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20" documentId="120_S{2AC9BD13-BADA-5192-A53E-5A8FF88502F6}" xr6:coauthVersionLast="47" xr6:coauthVersionMax="47" xr10:uidLastSave="{32490C24-04BE-4B5C-8897-83A281DB22F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<sst xmlns="http://schemas.openxmlformats.org/spreadsheetml/2006/main" count="181532" uniqueCount="39143">
  <si>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</si>
  <si>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</si>
  <si>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</si>
  <si>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</si>
  <si>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</si>
  <si>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</si>
  <si>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</si>
  <si>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</si>
  <si>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</si>
  <si>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</si>
  <si>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</si>
  <si>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</si>
  <si>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</si>
  <si>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</si>
  <si>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</si>
  <si>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</si>
  <si>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</si>
  <si>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</si>
  <si>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</si>
  <si>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</si>
  <si>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</si>
  <si>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</si>
  <si>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</si>
  <si>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</si>
  <si>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</si>
  <si>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</si>
  <si>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</si>
  <si>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</si>
  <si>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</si>
  <si>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</si>
  <si>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</si>
  <si>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</si>
  <si>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</si>
  <si>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</si>
  <si>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</si>
  <si>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</si>
  <si>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</si>
  <si>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</si>
  <si>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</si>
  <si>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</si>
  <si>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</si>
  <si>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</si>
  <si>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</si>
  <si>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</si>
  <si>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</si>
  <si>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</si>
  <si>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</si>
  <si>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</si>
  <si>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</si>
  <si>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</si>
  <si>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</si>
  <si>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</si>
  <si>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</si>
  <si>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</si>
  <si>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</si>
  <si>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</si>
  <si>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</si>
  <si>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</si>
  <si>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</si>
  <si>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</si>
  <si>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</si>
  <si>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</si>
  <si>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</si>
  <si>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</si>
  <si>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</si>
  <si>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</si>
  <si>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</si>
  <si>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</si>
  <si>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</si>
  <si>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</si>
  <si>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</si>
  <si>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</si>
  <si>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</si>
  <si>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</si>
  <si>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</si>
  <si>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</si>
  <si>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</si>
  <si>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</si>
  <si>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</si>
  <si>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</si>
  <si>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</si>
  <si>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</si>
  <si>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</si>
  <si>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</si>
  <si>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</si>
  <si>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</si>
  <si>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</si>
  <si>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</si>
  <si>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</si>
  <si>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</si>
  <si>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</si>
  <si>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</si>
  <si>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</si>
  <si>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</si>
  <si>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</si>
  <si>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</si>
  <si>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</si>
  <si>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</si>
  <si>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</si>
  <si>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</si>
  <si>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</si>
  <si>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</si>
  <si>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</si>
  <si>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</si>
  <si>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</si>
  <si>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</si>
  <si>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</si>
  <si>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</si>
  <si>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</si>
  <si>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</si>
  <si>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</si>
  <si>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</si>
  <si>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</si>
  <si>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</si>
  <si>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</si>
  <si>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</si>
  <si>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</si>
  <si>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</si>
  <si>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</si>
  <si>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</si>
  <si>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</si>
  <si>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</si>
  <si>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</si>
  <si>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</si>
  <si>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</si>
  <si>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</si>
  <si>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</si>
  <si>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</si>
  <si>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</si>
  <si>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</si>
  <si>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</si>
  <si>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</si>
  <si>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</si>
  <si>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</si>
  <si>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</si>
  <si>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</si>
  <si>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</si>
  <si>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</si>
  <si>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</si>
  <si>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</si>
  <si>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</si>
  <si>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</si>
  <si>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</si>
  <si>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</si>
  <si>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</si>
  <si>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</si>
  <si>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</si>
  <si>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</si>
  <si>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</si>
  <si>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</si>
  <si>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</si>
  <si>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</si>
  <si>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</si>
  <si>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</si>
  <si>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</si>
  <si>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</si>
  <si>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</si>
  <si>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</si>
  <si>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</si>
  <si>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</si>
  <si>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</si>
  <si>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</si>
  <si>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</si>
  <si>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</si>
  <si>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</si>
  <si>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</si>
  <si>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</si>
  <si>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</si>
  <si>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</si>
  <si>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</si>
  <si>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</si>
  <si>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</si>
  <si>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</si>
  <si>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</si>
  <si>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</si>
  <si>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</si>
  <si>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</si>
  <si>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</si>
  <si>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</si>
  <si>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</si>
  <si>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</si>
  <si>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</si>
  <si>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</si>
  <si>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</si>
  <si>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</si>
  <si>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</si>
  <si>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</si>
  <si>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</si>
  <si>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</si>
  <si>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</si>
  <si>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</si>
  <si>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</si>
  <si>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</si>
  <si>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</si>
  <si>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</si>
  <si>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</si>
  <si>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</si>
  <si>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</si>
  <si>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</si>
  <si>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</si>
  <si>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</si>
  <si>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</si>
  <si>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</si>
  <si>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</si>
  <si>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</si>
  <si>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</si>
  <si>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</si>
  <si>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</si>
  <si>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</si>
  <si>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</si>
  <si>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</si>
  <si>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</si>
  <si>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</si>
  <si>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</si>
  <si>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</si>
  <si>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</si>
  <si>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</si>
  <si>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</si>
  <si>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</si>
  <si>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</si>
  <si>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</si>
  <si>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</si>
  <si>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</si>
  <si>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</si>
  <si>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</si>
  <si>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</si>
  <si>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</si>
  <si>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</si>
  <si>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</si>
  <si>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</si>
  <si>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</si>
  <si>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</si>
  <si>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</si>
  <si>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</si>
  <si>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</si>
  <si>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</si>
  <si>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</si>
  <si>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</si>
  <si>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</si>
  <si>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</si>
  <si>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</si>
  <si>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</si>
  <si>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</si>
  <si>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</si>
  <si>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</si>
  <si>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</si>
  <si>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</si>
  <si>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</si>
  <si>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</si>
  <si>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</si>
  <si>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</si>
  <si>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</si>
  <si>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</si>
  <si>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</si>
  <si>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</si>
  <si>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</si>
  <si>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</si>
  <si>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</si>
  <si>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</si>
  <si>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</si>
  <si>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</si>
  <si>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</si>
  <si>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</si>
  <si>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</si>
  <si>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</si>
  <si>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</si>
  <si>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</si>
  <si>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</si>
  <si>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</si>
  <si>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</si>
  <si>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</si>
  <si>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</si>
  <si>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</si>
  <si>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</si>
  <si>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</si>
  <si>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</si>
  <si>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</si>
  <si>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</si>
  <si>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</si>
  <si>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</si>
  <si>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</si>
  <si>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</si>
  <si>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</si>
  <si>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</si>
  <si>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</si>
  <si>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</si>
  <si>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</si>
  <si>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</si>
  <si>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</si>
  <si>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</si>
  <si>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</si>
  <si>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</si>
  <si>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</si>
  <si>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</si>
  <si>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</si>
  <si>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</si>
  <si>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</si>
  <si>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</si>
  <si>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</si>
  <si>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</si>
  <si>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</si>
  <si>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</si>
  <si>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</si>
  <si>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</si>
  <si>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</si>
  <si>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</si>
  <si>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</si>
  <si>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</si>
  <si>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</si>
  <si>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</si>
  <si>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</si>
  <si>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</si>
  <si>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</si>
  <si>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</si>
  <si>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</si>
  <si>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</si>
  <si>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</si>
  <si>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</si>
  <si>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</si>
  <si>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</si>
  <si>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</si>
  <si>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</si>
  <si>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</si>
  <si>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</si>
  <si>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</si>
  <si>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</si>
  <si>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</si>
  <si>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</si>
  <si>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</si>
  <si>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</si>
  <si>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</si>
  <si>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</si>
  <si>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</si>
  <si>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</si>
  <si>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</si>
  <si>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</si>
  <si>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</si>
  <si>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</si>
  <si>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</si>
  <si>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</si>
  <si>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</si>
  <si>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</si>
  <si>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</si>
  <si>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</si>
  <si>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</si>
  <si>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</si>
  <si>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</si>
  <si>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</si>
  <si>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</si>
  <si>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</si>
  <si>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</si>
  <si>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</si>
  <si>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</si>
  <si>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</si>
  <si>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</si>
  <si>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</si>
  <si>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</si>
  <si>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</si>
  <si>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</si>
  <si>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</si>
  <si>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</si>
  <si>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</si>
  <si>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</si>
  <si>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</si>
  <si>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</si>
  <si>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</si>
  <si>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</si>
  <si>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</si>
  <si>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</si>
  <si>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</si>
  <si>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</si>
  <si>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</si>
  <si>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</si>
  <si>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</si>
  <si>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</si>
  <si>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</si>
  <si>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</si>
  <si>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</si>
  <si>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</si>
  <si>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</si>
  <si>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</si>
  <si>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</si>
  <si>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</si>
  <si>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</si>
  <si>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</si>
  <si>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</si>
  <si>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</si>
  <si>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</si>
  <si>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</si>
  <si>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</si>
  <si>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</si>
  <si>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</si>
  <si>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</si>
  <si>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</si>
  <si>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</si>
  <si>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</si>
  <si>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</si>
  <si>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</si>
  <si>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</si>
  <si>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</si>
  <si>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</si>
  <si>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</si>
  <si>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</si>
  <si>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</si>
  <si>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</si>
  <si>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</si>
  <si>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</si>
  <si>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</si>
  <si>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</si>
  <si>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</si>
  <si>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</si>
  <si>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</si>
  <si>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</si>
  <si>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</si>
  <si>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</si>
  <si>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</si>
  <si>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</si>
  <si>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</si>
  <si>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</si>
  <si>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</si>
  <si>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</si>
  <si>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</si>
  <si>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</si>
  <si>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</si>
  <si>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</si>
  <si>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</si>
  <si>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</si>
  <si>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</si>
  <si>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</si>
  <si>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</si>
  <si>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</si>
  <si>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</si>
  <si>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</si>
  <si>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</si>
  <si>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</si>
  <si>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</si>
  <si>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</si>
  <si>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</si>
  <si>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</si>
  <si>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</si>
  <si>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</si>
  <si>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</si>
  <si>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</si>
  <si>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</si>
  <si>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</si>
  <si>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</si>
  <si>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</si>
  <si>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</si>
  <si>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</si>
  <si>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</si>
  <si>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</si>
  <si>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</si>
  <si>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</si>
  <si>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</si>
  <si>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</si>
  <si>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</si>
  <si>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</si>
  <si>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</si>
  <si>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</si>
  <si>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</si>
  <si>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</si>
  <si>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</si>
  <si>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</si>
  <si>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</si>
  <si>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</si>
  <si>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</si>
  <si>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</si>
  <si>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</si>
  <si>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</si>
  <si>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</si>
  <si>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</si>
  <si>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</si>
  <si>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</si>
  <si>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</si>
  <si>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</si>
  <si>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</si>
  <si>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</si>
  <si>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</si>
  <si>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</si>
  <si>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</si>
  <si>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</si>
  <si>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</si>
  <si>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</si>
  <si>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</si>
  <si>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</si>
  <si>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</si>
  <si>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</si>
  <si>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</si>
  <si>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</si>
  <si>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</si>
  <si>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</si>
  <si>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</si>
  <si>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</si>
  <si>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</si>
  <si>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</si>
  <si>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</si>
  <si>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</si>
  <si>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</si>
  <si>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</si>
  <si>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</si>
  <si>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</si>
  <si>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</si>
  <si>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</si>
  <si>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</si>
  <si>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</si>
  <si>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</si>
  <si>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</si>
  <si>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</si>
  <si>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</si>
  <si>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</si>
  <si>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</si>
  <si>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</si>
  <si>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</si>
  <si>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</si>
  <si>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</si>
  <si>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</si>
  <si>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</si>
  <si>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</si>
  <si>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</si>
  <si>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</si>
  <si>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</si>
  <si>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</si>
  <si>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</si>
  <si>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</si>
  <si>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</si>
  <si>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</si>
  <si>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</si>
  <si>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</si>
  <si>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</si>
  <si>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</si>
  <si>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</si>
  <si>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</si>
  <si>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</si>
  <si>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</si>
  <si>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</si>
  <si>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</si>
  <si>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</si>
  <si>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</si>
  <si>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</si>
  <si>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</si>
  <si>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</si>
  <si>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</si>
  <si>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</si>
  <si>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</si>
  <si>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</si>
  <si>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</si>
  <si>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</si>
  <si>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</si>
  <si>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</si>
  <si>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</si>
  <si>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</si>
  <si>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</si>
  <si>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</si>
  <si>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</si>
  <si>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</si>
  <si>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</si>
  <si>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</si>
  <si>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</si>
  <si>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</si>
  <si>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</si>
  <si>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</si>
  <si>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</si>
  <si>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</si>
  <si>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</si>
  <si>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</si>
  <si>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</si>
  <si>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</si>
  <si>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</si>
  <si>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</si>
  <si>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</si>
  <si>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</si>
  <si>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</si>
  <si>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</si>
  <si>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</si>
  <si>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</si>
  <si>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</si>
  <si>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</si>
  <si>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</si>
  <si>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</si>
  <si>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</si>
  <si>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</si>
  <si>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</si>
  <si>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</si>
  <si>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</si>
  <si>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</si>
  <si>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</si>
  <si>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</si>
  <si>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</si>
  <si>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</si>
  <si>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</si>
  <si>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</si>
  <si>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</si>
  <si>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</si>
  <si>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</si>
  <si>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</si>
  <si>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</si>
  <si>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</si>
  <si>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</si>
  <si>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</si>
  <si>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</si>
  <si>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</si>
  <si>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</si>
  <si>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</si>
  <si>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</si>
  <si>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</si>
  <si>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</si>
  <si>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</si>
  <si>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</si>
  <si>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</si>
  <si>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</si>
  <si>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</si>
  <si>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</si>
  <si>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</si>
  <si>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</si>
  <si>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</si>
  <si>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</si>
  <si>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</si>
  <si>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</si>
  <si>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</si>
  <si>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</si>
  <si>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</si>
  <si>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</si>
  <si>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</si>
  <si>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</si>
  <si>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</si>
  <si>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</si>
  <si>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</si>
  <si>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</si>
  <si>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</si>
  <si>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</si>
  <si>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</si>
  <si>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</si>
  <si>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</si>
  <si>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</si>
  <si>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</si>
  <si>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</si>
  <si>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</si>
  <si>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</si>
  <si>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</si>
  <si>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</si>
  <si>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</si>
  <si>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</si>
  <si>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</si>
  <si>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</si>
  <si>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</si>
  <si>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</si>
  <si>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</si>
  <si>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</si>
  <si>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</si>
  <si>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</si>
  <si>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</si>
  <si>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</si>
  <si>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</si>
  <si>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</si>
  <si>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</si>
  <si>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</si>
  <si>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</si>
  <si>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</si>
  <si>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</si>
  <si>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</si>
  <si>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</si>
  <si>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</si>
  <si>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</si>
  <si>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</si>
  <si>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</si>
  <si>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</si>
  <si>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</si>
  <si>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</si>
  <si>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</si>
  <si>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</si>
  <si>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</si>
  <si>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</si>
  <si>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</si>
  <si>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</si>
  <si>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</si>
  <si>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</si>
  <si>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</si>
  <si>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</si>
  <si>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</si>
  <si>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</si>
  <si>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</si>
  <si>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</si>
  <si>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</si>
  <si>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</si>
  <si>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</si>
  <si>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</si>
  <si>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</si>
  <si>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</si>
  <si>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</si>
  <si>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</si>
  <si>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</si>
  <si>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</si>
  <si>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</si>
  <si>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</si>
  <si>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</si>
  <si>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</si>
  <si>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</si>
  <si>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</si>
  <si>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</si>
  <si>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</si>
  <si>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</si>
  <si>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</si>
  <si>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</si>
  <si>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</si>
  <si>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</si>
  <si>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</si>
  <si>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</si>
  <si>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</si>
  <si>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</si>
  <si>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</si>
  <si>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</si>
  <si>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</si>
  <si>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</si>
  <si>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</si>
  <si>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</si>
  <si>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</si>
  <si>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</si>
  <si>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</si>
  <si>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</si>
  <si>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</si>
  <si>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</si>
  <si>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</si>
  <si>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</si>
  <si>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</si>
  <si>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</si>
  <si>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</si>
  <si>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</si>
  <si>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</si>
  <si>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</si>
  <si>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</si>
  <si>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</si>
  <si>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</si>
  <si>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</si>
  <si>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</si>
  <si>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</si>
  <si>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</si>
  <si>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</si>
  <si>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</si>
  <si>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</si>
  <si>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</si>
  <si>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</si>
  <si>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</si>
  <si>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</si>
  <si>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</si>
  <si>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</si>
  <si>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</si>
  <si>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</si>
  <si>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</si>
  <si>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</si>
  <si>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</si>
  <si>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</si>
  <si>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</si>
  <si>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</si>
  <si>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</si>
  <si>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</si>
  <si>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</si>
  <si>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</si>
  <si>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</si>
  <si>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</si>
  <si>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</si>
  <si>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</si>
  <si>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</si>
  <si>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</si>
  <si>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</si>
  <si>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</si>
  <si>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</si>
  <si>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</si>
  <si>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</si>
  <si>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</si>
  <si>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</si>
  <si>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</si>
  <si>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</si>
  <si>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</si>
  <si>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</si>
  <si>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</si>
  <si>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</si>
  <si>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</si>
  <si>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</si>
  <si>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</si>
  <si>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</si>
  <si>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</si>
  <si>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</si>
  <si>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</si>
  <si>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</si>
  <si>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</si>
  <si>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</si>
  <si>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</si>
  <si>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</si>
  <si>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</si>
  <si>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</si>
  <si>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</si>
  <si>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</si>
  <si>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</si>
  <si>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</si>
  <si>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</si>
  <si>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</si>
  <si>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</si>
  <si>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</si>
  <si>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</si>
  <si>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</si>
  <si>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</si>
  <si>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</si>
  <si>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</si>
  <si>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</si>
  <si>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</si>
  <si>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</si>
  <si>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</si>
  <si>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</si>
  <si>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</si>
  <si>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</si>
  <si>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</si>
  <si>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</si>
  <si>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</si>
  <si>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</si>
  <si>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</si>
  <si>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</si>
  <si>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</si>
  <si>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</si>
  <si>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</si>
  <si>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</si>
  <si>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</si>
  <si>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</si>
  <si>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</si>
  <si>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</si>
  <si>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</si>
  <si>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</si>
  <si>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</si>
  <si>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</si>
  <si>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</si>
  <si>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</si>
  <si>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</si>
  <si>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</si>
  <si>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</si>
  <si>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</si>
  <si>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</si>
  <si>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</si>
  <si>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</si>
  <si>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</si>
  <si>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</si>
  <si>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</si>
  <si>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</si>
  <si>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</si>
  <si>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</si>
  <si>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</si>
  <si>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</si>
  <si>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</si>
  <si>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</si>
  <si>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</si>
  <si>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</si>
  <si>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</si>
  <si>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</si>
  <si>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</si>
  <si>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</si>
  <si>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</si>
  <si>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</si>
  <si>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</si>
  <si>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</si>
  <si>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</si>
  <si>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</si>
  <si>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</si>
  <si>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</si>
  <si>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</si>
  <si>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</si>
  <si>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</si>
  <si>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</si>
  <si>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</si>
  <si>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</si>
  <si>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</si>
  <si>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</si>
  <si>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</si>
  <si>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</si>
  <si>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</si>
  <si>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</si>
  <si>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</si>
  <si>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</si>
  <si>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</si>
  <si>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</si>
  <si>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</si>
  <si>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</si>
  <si>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</si>
  <si>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</si>
  <si>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</si>
  <si>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</si>
  <si>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</si>
  <si>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</si>
  <si>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</si>
  <si>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</si>
  <si>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</si>
  <si>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</si>
  <si>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</si>
  <si>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</si>
  <si>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</si>
  <si>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</si>
  <si>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</si>
  <si>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</si>
  <si>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</si>
  <si>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</si>
  <si>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</si>
  <si>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</si>
  <si>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</si>
  <si>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</si>
  <si>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</si>
  <si>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</si>
  <si>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</si>
  <si>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</si>
  <si>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</si>
  <si>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</si>
  <si>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</si>
  <si>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</si>
  <si>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</si>
  <si>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</si>
  <si>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</si>
  <si>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</si>
  <si>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</si>
  <si>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</si>
  <si>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</si>
  <si>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</si>
  <si>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</si>
  <si>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</si>
  <si>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</si>
  <si>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</si>
  <si>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</si>
  <si>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</si>
  <si>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</si>
  <si>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</si>
  <si>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</si>
  <si>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</si>
  <si>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</si>
  <si>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</si>
  <si>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</si>
  <si>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</si>
  <si>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</si>
  <si>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</si>
  <si>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</si>
  <si>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</si>
  <si>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</si>
  <si>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</si>
  <si>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</si>
  <si>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</si>
  <si>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</si>
  <si>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</si>
  <si>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</si>
  <si>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</si>
  <si>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</si>
  <si>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</si>
  <si>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</si>
  <si>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</si>
  <si>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</si>
  <si>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</si>
  <si>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</si>
  <si>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</si>
  <si>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</si>
  <si>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</si>
  <si>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</si>
  <si>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</si>
  <si>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</si>
  <si>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</si>
  <si>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</si>
  <si>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</si>
  <si>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</si>
  <si>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</si>
  <si>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</si>
  <si>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</si>
  <si>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</si>
  <si>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</si>
  <si>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</si>
  <si>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</si>
  <si>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</si>
  <si>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</si>
  <si>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</si>
  <si>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</si>
  <si>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</si>
  <si>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</si>
  <si>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</si>
  <si>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</si>
  <si>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</si>
  <si>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</si>
  <si>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</si>
  <si>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</si>
  <si>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</si>
  <si>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</si>
  <si>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</si>
  <si>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</si>
  <si>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</si>
  <si>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</si>
  <si>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</si>
  <si>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</si>
  <si>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</si>
  <si>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</si>
  <si>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</si>
  <si>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</si>
  <si>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</si>
  <si>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</si>
  <si>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</si>
  <si>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</si>
  <si>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</si>
  <si>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</si>
  <si>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</si>
  <si>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</si>
  <si>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</si>
  <si>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</si>
  <si>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</si>
  <si>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</si>
  <si>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</si>
  <si>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</si>
  <si>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</si>
  <si>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</si>
  <si>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</si>
  <si>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</si>
  <si>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</si>
  <si>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</si>
  <si>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</si>
  <si>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</si>
  <si>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</si>
  <si>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</si>
  <si>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</si>
  <si>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</si>
  <si>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</si>
  <si>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</si>
  <si>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</si>
  <si>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</si>
  <si>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</si>
  <si>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</si>
  <si>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</si>
  <si>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</si>
  <si>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</si>
  <si>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</si>
  <si>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</si>
  <si>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</si>
  <si>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</si>
  <si>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</si>
  <si>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</si>
  <si>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</si>
  <si>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</si>
  <si>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</si>
  <si>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</si>
  <si>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</si>
  <si>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</si>
  <si>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</si>
  <si>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</si>
  <si>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</si>
  <si>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</si>
  <si>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</si>
  <si>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</si>
  <si>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</si>
  <si>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</si>
  <si>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</si>
  <si>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</si>
  <si>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</si>
  <si>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</si>
  <si>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</si>
  <si>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</si>
  <si>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</si>
  <si>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</si>
  <si>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</si>
  <si>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</si>
  <si>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</si>
  <si>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</si>
  <si>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</si>
  <si>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</si>
  <si>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</si>
  <si>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</si>
  <si>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</si>
  <si>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</si>
  <si>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</si>
  <si>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</si>
  <si>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</si>
  <si>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</si>
  <si>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</si>
  <si>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</si>
  <si>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</si>
  <si>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</si>
  <si>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</si>
  <si>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</si>
  <si>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</si>
  <si>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</si>
  <si>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</si>
  <si>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</si>
  <si>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</si>
  <si>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</si>
  <si>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</si>
  <si>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</si>
  <si>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</si>
  <si>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</si>
  <si>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</si>
  <si>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</si>
  <si>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</si>
  <si>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</si>
  <si>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</si>
  <si>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</si>
  <si>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</si>
  <si>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</si>
  <si>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</si>
  <si>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</si>
  <si>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</si>
  <si>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</si>
  <si>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</si>
  <si>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</si>
  <si>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</si>
  <si>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</si>
  <si>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</si>
  <si>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</si>
  <si>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</si>
  <si>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</si>
  <si>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</si>
  <si>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</si>
  <si>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</si>
  <si>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</si>
  <si>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</si>
  <si>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</si>
  <si>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</si>
  <si>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</si>
  <si>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</si>
  <si>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</si>
  <si>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</si>
  <si>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</si>
  <si>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</si>
  <si>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</si>
  <si>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</si>
  <si>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</si>
  <si>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</si>
  <si>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</si>
  <si>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</si>
  <si>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</si>
  <si>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</si>
  <si>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</si>
  <si>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</si>
  <si>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</si>
  <si>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</si>
  <si>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</si>
  <si>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</si>
  <si>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</si>
  <si>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</si>
  <si>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</si>
  <si>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</si>
  <si>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</si>
  <si>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</si>
  <si>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</si>
  <si>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</si>
  <si>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</si>
  <si>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</si>
  <si>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</si>
  <si>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</si>
  <si>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</si>
  <si>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</si>
  <si>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</si>
  <si>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</si>
  <si>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</si>
  <si>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</si>
  <si>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</si>
  <si>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</si>
  <si>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</si>
  <si>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</si>
  <si>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</si>
  <si>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</si>
  <si>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</si>
  <si>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</si>
  <si>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</si>
  <si>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</si>
  <si>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</si>
  <si>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</si>
  <si>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</si>
  <si>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</si>
  <si>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</si>
  <si>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</si>
  <si>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</si>
  <si>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</si>
  <si>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</si>
  <si>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</si>
  <si>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</si>
  <si>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</si>
  <si>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</si>
  <si>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</si>
  <si>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</si>
  <si>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</si>
  <si>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</si>
  <si>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</si>
  <si>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</si>
  <si>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</si>
  <si>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</si>
  <si>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</si>
  <si>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</si>
  <si>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</si>
  <si>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</si>
  <si>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</si>
  <si>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</si>
  <si>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</si>
  <si>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</si>
  <si>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</si>
  <si>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</si>
  <si>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</si>
  <si>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</si>
  <si>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</si>
  <si>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</si>
  <si>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</si>
  <si>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</si>
  <si>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</si>
  <si>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</si>
  <si>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</si>
  <si>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</si>
  <si>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</si>
  <si>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</si>
  <si>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</si>
  <si>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</si>
  <si>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</si>
  <si>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</si>
  <si>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</si>
  <si>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</si>
  <si>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</si>
  <si>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</si>
  <si>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</si>
  <si>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</si>
  <si>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</si>
  <si>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</si>
  <si>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</si>
  <si>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</si>
  <si>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</si>
  <si>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</si>
  <si>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</si>
  <si>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</si>
  <si>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</si>
  <si>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</si>
  <si>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</si>
  <si>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</si>
  <si>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</si>
  <si>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</si>
  <si>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</si>
  <si>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</si>
  <si>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</si>
  <si>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</si>
  <si>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</si>
  <si>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</si>
  <si>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</si>
  <si>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</si>
  <si>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</si>
  <si>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</si>
  <si>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</si>
  <si>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</si>
  <si>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</si>
  <si>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</si>
  <si>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</si>
  <si>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</si>
  <si>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</si>
  <si>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</si>
  <si>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</si>
  <si>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</si>
  <si>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</si>
  <si>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</si>
  <si>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</si>
  <si>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</si>
  <si>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</si>
  <si>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</si>
  <si>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</si>
  <si>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</si>
  <si>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</si>
  <si>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</si>
  <si>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</si>
  <si>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</si>
  <si>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</si>
  <si>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</si>
  <si>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</si>
  <si>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</si>
  <si>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</si>
  <si>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</si>
  <si>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</si>
  <si>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</si>
  <si>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</si>
  <si>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</si>
  <si>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</si>
  <si>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</si>
  <si>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</si>
  <si>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</si>
  <si>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</si>
  <si>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</si>
  <si>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</si>
  <si>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</si>
  <si>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</si>
  <si>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</si>
  <si>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</si>
  <si>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</si>
  <si>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</si>
  <si>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</si>
  <si>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</si>
  <si>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</si>
  <si>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</si>
  <si>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</si>
  <si>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</si>
  <si>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</si>
  <si>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</si>
  <si>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</si>
  <si>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</si>
  <si>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</si>
  <si>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</si>
  <si>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</si>
  <si>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</si>
  <si>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</si>
  <si>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</si>
  <si>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</si>
  <si>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</si>
  <si>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</si>
  <si>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</si>
  <si>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</si>
  <si>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</si>
  <si>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</si>
  <si>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</si>
  <si>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</si>
  <si>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</si>
  <si>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</si>
  <si>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</si>
  <si>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</si>
  <si>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</si>
  <si>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</si>
  <si>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</si>
  <si>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</si>
  <si>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</si>
  <si>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</si>
  <si>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</si>
  <si>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</si>
  <si>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</si>
  <si>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</si>
  <si>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</si>
  <si>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</si>
  <si>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</si>
  <si>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</si>
  <si>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</si>
  <si>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</si>
  <si>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</si>
  <si>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</si>
  <si>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</si>
  <si>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</si>
  <si>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</si>
  <si>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</si>
  <si>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</si>
  <si>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</si>
  <si>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</si>
  <si>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</si>
  <si>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</si>
  <si>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</si>
  <si>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</si>
  <si>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</si>
  <si>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</si>
  <si>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</si>
  <si>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</si>
  <si>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</si>
  <si>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</si>
  <si>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</si>
  <si>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</si>
  <si>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</si>
  <si>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</si>
  <si>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</si>
  <si>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</si>
  <si>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</si>
  <si>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</si>
  <si>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</si>
  <si>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</si>
  <si>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</si>
  <si>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</si>
  <si>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</si>
  <si>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</si>
  <si>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</si>
  <si>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</si>
  <si>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</si>
  <si>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</si>
  <si>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</si>
  <si>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</si>
  <si>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</si>
  <si>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</si>
  <si>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</si>
  <si>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</si>
  <si>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</si>
  <si>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</si>
  <si>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</si>
  <si>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</si>
  <si>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</si>
  <si>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</si>
  <si>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</si>
  <si>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</si>
  <si>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</si>
  <si>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</si>
  <si>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</si>
  <si>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</si>
  <si>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</si>
  <si>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</si>
  <si>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</si>
  <si>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</si>
  <si>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</si>
  <si>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</si>
  <si>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</si>
  <si>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</si>
  <si>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</si>
  <si>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</si>
  <si>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</si>
  <si>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</si>
  <si>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</si>
  <si>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</si>
  <si>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</si>
  <si>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</si>
  <si>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</si>
  <si>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</si>
  <si>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</si>
  <si>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</si>
  <si>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</si>
  <si>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</si>
  <si>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</si>
  <si>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</si>
  <si>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</si>
  <si>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</si>
  <si>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</si>
  <si>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</si>
  <si>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</si>
  <si>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</si>
  <si>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</si>
  <si>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</si>
  <si>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</si>
  <si>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</si>
  <si>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</si>
  <si>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</si>
  <si>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</si>
  <si>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</si>
  <si>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</si>
  <si>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</si>
  <si>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</si>
  <si>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</si>
  <si>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</si>
  <si>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</si>
  <si>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</si>
  <si>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</si>
  <si>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</si>
  <si>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</si>
  <si>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</si>
  <si>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</si>
  <si>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</si>
  <si>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</si>
  <si>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</si>
  <si>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</si>
  <si>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</si>
  <si>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</si>
  <si>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</si>
  <si>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</si>
  <si>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</si>
  <si>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</si>
  <si>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</si>
  <si>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</si>
  <si>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</si>
  <si>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</si>
  <si>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</si>
  <si>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</si>
  <si>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</si>
  <si>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</si>
  <si>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</si>
  <si>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</si>
  <si>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</si>
  <si>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</si>
  <si>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</si>
  <si>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</si>
  <si>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</si>
  <si>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</si>
  <si>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</si>
  <si>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</si>
  <si>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</si>
  <si>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</si>
  <si>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</si>
  <si>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</si>
  <si>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</si>
  <si>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</si>
  <si>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</si>
  <si>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</si>
  <si>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</si>
  <si>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</si>
  <si>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</si>
  <si>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</si>
  <si>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</si>
  <si>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</si>
  <si>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</si>
  <si>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</si>
  <si>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</si>
  <si>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</si>
  <si>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</si>
  <si>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</si>
  <si>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</si>
  <si>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</si>
  <si>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</si>
  <si>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</si>
  <si>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</si>
  <si>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</si>
  <si>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</si>
  <si>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</si>
  <si>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</si>
  <si>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</si>
  <si>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</si>
  <si>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</si>
  <si>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</si>
  <si>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</si>
  <si>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</si>
  <si>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</si>
  <si>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</si>
  <si>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</si>
  <si>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</si>
  <si>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</si>
  <si>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</si>
  <si>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</si>
  <si>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</si>
  <si>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</si>
  <si>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</si>
  <si>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</si>
  <si>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</si>
  <si>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</si>
  <si>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</si>
  <si>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</si>
  <si>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</si>
  <si>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</si>
  <si>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</si>
  <si>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</si>
  <si>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</si>
  <si>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</si>
  <si>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</si>
  <si>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</si>
  <si>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</si>
  <si>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</si>
  <si>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</si>
  <si>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</si>
  <si>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</si>
  <si>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</si>
  <si>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</si>
  <si>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</si>
  <si>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</si>
  <si>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</si>
  <si>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</si>
  <si>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</si>
  <si>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</si>
  <si>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</si>
  <si>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</si>
  <si>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</si>
  <si>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</si>
  <si>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</si>
  <si>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</si>
  <si>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</si>
  <si>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</si>
  <si>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</si>
  <si>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</si>
  <si>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</si>
  <si>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</si>
  <si>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</si>
  <si>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</si>
  <si>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</si>
  <si>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</si>
  <si>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</si>
  <si>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</si>
  <si>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</si>
  <si>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</si>
  <si>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</si>
  <si>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</si>
  <si>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</si>
  <si>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</si>
  <si>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</si>
  <si>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</si>
  <si>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</si>
  <si>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</si>
  <si>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</si>
  <si>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</si>
  <si>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</si>
  <si>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</si>
  <si>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</si>
  <si>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</si>
  <si>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</si>
  <si>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</si>
  <si>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</si>
  <si>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</si>
  <si>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</si>
  <si>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</si>
  <si>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</si>
  <si>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</si>
  <si>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</si>
  <si>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</si>
  <si>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</si>
  <si>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</si>
  <si>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</si>
  <si>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</si>
  <si>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</si>
  <si>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</si>
  <si>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</si>
  <si>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</si>
  <si>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</si>
  <si>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</si>
  <si>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</si>
  <si>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</si>
  <si>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</si>
  <si>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</si>
  <si>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</si>
  <si>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</si>
  <si>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</si>
  <si>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</si>
  <si>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</si>
  <si>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</si>
  <si>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</si>
  <si>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</si>
  <si>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</si>
  <si>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</si>
  <si>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</si>
  <si>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</si>
  <si>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</si>
  <si>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</si>
  <si>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</si>
  <si>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</si>
  <si>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</si>
  <si>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</si>
  <si>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</si>
  <si>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</si>
  <si>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</si>
  <si>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</si>
  <si>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</si>
  <si>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</si>
  <si>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</si>
  <si>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</si>
  <si>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</si>
  <si>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</si>
  <si>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</si>
  <si>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</si>
  <si>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</si>
  <si>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</si>
  <si>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</si>
  <si>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</si>
  <si>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</si>
  <si>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</si>
  <si>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</si>
  <si>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</si>
  <si>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</si>
  <si>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</si>
  <si>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</si>
  <si>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</si>
  <si>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</si>
  <si>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</si>
  <si>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</si>
  <si>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</si>
  <si>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</si>
  <si>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</si>
  <si>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</si>
  <si>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</si>
  <si>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</si>
  <si>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</si>
  <si>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</si>
  <si>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</si>
  <si>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</si>
  <si>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</si>
  <si>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</si>
  <si>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</si>
  <si>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</si>
  <si>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</si>
  <si>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</si>
  <si>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</si>
  <si>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</si>
  <si>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</si>
  <si>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</si>
  <si>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</si>
  <si>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</si>
  <si>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</si>
  <si>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</si>
  <si>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</si>
  <si>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</si>
  <si>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</si>
  <si>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</si>
  <si>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</si>
  <si>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</si>
  <si>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</si>
  <si>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</si>
  <si>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</si>
  <si>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</si>
  <si>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</si>
  <si>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</si>
  <si>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</si>
  <si>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</si>
  <si>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</si>
  <si>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</si>
  <si>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</si>
  <si>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</si>
  <si>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</si>
  <si>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</si>
  <si>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</si>
  <si>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</si>
  <si>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</si>
  <si>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</si>
  <si>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</si>
  <si>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</si>
  <si>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</si>
  <si>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</si>
  <si>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</si>
  <si>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</si>
  <si>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</si>
  <si>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</si>
  <si>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</si>
  <si>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</si>
  <si>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</si>
  <si>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</si>
  <si>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</si>
  <si>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</si>
  <si>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</si>
  <si>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</si>
  <si>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</si>
  <si>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</si>
  <si>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</si>
  <si>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</si>
  <si>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</si>
  <si>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</si>
  <si>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</si>
  <si>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</si>
  <si>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</si>
  <si>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</si>
  <si>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</si>
  <si>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</si>
  <si>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</si>
  <si>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</si>
  <si>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</si>
  <si>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</si>
  <si>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</si>
  <si>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</si>
  <si>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</si>
  <si>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</si>
  <si>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</si>
  <si>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</si>
  <si>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</si>
  <si>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</si>
  <si>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</si>
  <si>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</si>
  <si>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</si>
  <si>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</si>
  <si>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</si>
  <si>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</si>
  <si>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</si>
  <si>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</si>
  <si>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</si>
  <si>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</si>
  <si>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</si>
  <si>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</si>
  <si>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</si>
  <si>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</si>
  <si>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</si>
  <si>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</si>
  <si>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</si>
  <si>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</si>
  <si>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</si>
  <si>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</si>
  <si>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</si>
  <si>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</si>
  <si>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</si>
  <si>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</si>
  <si>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</si>
  <si>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</si>
  <si>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</si>
  <si>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</si>
  <si>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</si>
  <si>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</si>
  <si>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</si>
  <si>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</si>
  <si>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</si>
  <si>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</si>
  <si>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</si>
  <si>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</si>
  <si>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</si>
  <si>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</si>
  <si>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</si>
  <si>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</si>
  <si>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</si>
  <si>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</si>
  <si>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</si>
  <si>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</si>
  <si>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</si>
  <si>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</si>
  <si>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</si>
  <si>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</si>
  <si>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</si>
  <si>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</si>
  <si>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</si>
  <si>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</si>
  <si>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</si>
  <si>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</si>
  <si>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</si>
  <si>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</si>
  <si>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</si>
  <si>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</si>
  <si>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</si>
  <si>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</si>
  <si>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</si>
  <si>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</si>
  <si>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</si>
  <si>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</si>
  <si>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</si>
  <si>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</si>
  <si>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</si>
  <si>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</si>
  <si>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</si>
  <si>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</si>
  <si>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</si>
  <si>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</si>
  <si>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</si>
  <si>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</si>
  <si>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</si>
  <si>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</si>
  <si>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</si>
  <si>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</si>
  <si>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</si>
  <si>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</si>
  <si>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</si>
  <si>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</si>
  <si>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</si>
  <si>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</si>
  <si>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</si>
  <si>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</si>
  <si>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</si>
  <si>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</si>
  <si>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</si>
  <si>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</si>
  <si>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</si>
  <si>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</si>
  <si>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</si>
  <si>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</si>
  <si>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</si>
  <si>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</si>
  <si>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</si>
  <si>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</si>
  <si>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</si>
  <si>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</si>
  <si>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</si>
  <si>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</si>
  <si>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</si>
  <si>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</si>
  <si>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</si>
  <si>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</si>
  <si>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</si>
  <si>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</si>
  <si>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</si>
  <si>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</si>
  <si>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</si>
  <si>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</si>
  <si>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</si>
  <si>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</si>
  <si>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</si>
  <si>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</si>
  <si>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</si>
  <si>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</si>
  <si>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</si>
  <si>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</si>
  <si>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</si>
  <si>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</si>
  <si>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</si>
  <si>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</si>
  <si>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</si>
  <si>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</si>
  <si>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</si>
  <si>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</si>
  <si>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</si>
  <si>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</si>
  <si>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</si>
  <si>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</si>
  <si>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</si>
  <si>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</si>
  <si>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</si>
  <si>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</si>
  <si>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</si>
  <si>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</si>
  <si>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</si>
  <si>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</si>
  <si>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</si>
  <si>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</si>
  <si>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</si>
  <si>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</si>
  <si>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</si>
  <si>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</si>
  <si>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</si>
  <si>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</si>
  <si>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</si>
  <si>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</si>
  <si>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</si>
  <si>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</si>
  <si>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</si>
  <si>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</si>
  <si>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</si>
  <si>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</si>
  <si>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</si>
  <si>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</si>
  <si>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</si>
  <si>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</si>
  <si>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</si>
  <si>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</si>
  <si>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</si>
  <si>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</si>
  <si>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</si>
  <si>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</si>
  <si>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</si>
  <si>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</si>
  <si>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</si>
  <si>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</si>
  <si>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</si>
  <si>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</si>
  <si>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</si>
  <si>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</si>
  <si>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</si>
  <si>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</si>
  <si>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</si>
  <si>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</si>
  <si>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</si>
  <si>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</si>
  <si>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</si>
  <si>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</si>
  <si>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</si>
  <si>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</si>
  <si>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</si>
  <si>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</si>
  <si>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</si>
  <si>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</si>
  <si>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</si>
  <si>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</si>
  <si>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</si>
  <si>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</si>
  <si>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</si>
  <si>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</si>
  <si>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</si>
  <si>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</si>
  <si>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</si>
  <si>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</si>
  <si>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</si>
  <si>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</si>
  <si>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</si>
  <si>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</si>
  <si>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</si>
  <si>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</si>
  <si>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</si>
  <si>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</si>
  <si>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</si>
  <si>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</si>
  <si>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</si>
  <si>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</si>
  <si>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</si>
  <si>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</si>
  <si>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</si>
  <si>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</si>
  <si>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</si>
  <si>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</si>
  <si>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</si>
  <si>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</si>
  <si>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</si>
  <si>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</si>
  <si>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</si>
  <si>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</si>
  <si>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</si>
  <si>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</si>
  <si>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</si>
  <si>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</si>
  <si>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</si>
  <si>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</si>
  <si>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</si>
  <si>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</si>
  <si>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</si>
  <si>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</si>
  <si>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</si>
  <si>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</si>
  <si>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</si>
  <si>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</si>
  <si>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</si>
  <si>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</si>
  <si>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</si>
  <si>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</si>
  <si>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</si>
  <si>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</si>
  <si>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</si>
  <si>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</si>
  <si>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</si>
  <si>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</si>
  <si>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</si>
  <si>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</si>
  <si>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</si>
  <si>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</si>
  <si>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</si>
  <si>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</si>
  <si>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</si>
  <si>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</si>
  <si>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</si>
  <si>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</si>
  <si>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</si>
  <si>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</si>
  <si>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</si>
  <si>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</si>
  <si>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</si>
  <si>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</si>
  <si>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</si>
  <si>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</si>
  <si>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</si>
  <si>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</si>
  <si>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</si>
  <si>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</si>
  <si>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</si>
  <si>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</si>
  <si>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</si>
  <si>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</si>
  <si>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</si>
  <si>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</si>
  <si>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</si>
  <si>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</si>
  <si>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</si>
  <si>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</si>
  <si>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</si>
  <si>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</si>
  <si>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</si>
  <si>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</si>
  <si>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</si>
  <si>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</si>
  <si>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</si>
  <si>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</si>
  <si>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</si>
  <si>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</si>
  <si>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</si>
  <si>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</si>
  <si>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</si>
  <si>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</si>
  <si>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</si>
  <si>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</si>
  <si>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</si>
  <si>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</si>
  <si>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</si>
  <si>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</si>
  <si>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</si>
  <si>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</si>
  <si>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</si>
  <si>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</si>
  <si>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</si>
  <si>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</si>
  <si>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</si>
  <si>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</si>
  <si>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</si>
  <si>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</si>
  <si>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</si>
  <si>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</si>
  <si>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</si>
  <si>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</si>
  <si>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</si>
  <si>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</si>
  <si>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</si>
  <si>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</si>
  <si>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</si>
  <si>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</si>
  <si>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</si>
  <si>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</si>
  <si>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</si>
  <si>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</si>
  <si>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</si>
  <si>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</si>
  <si>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</si>
  <si>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</si>
  <si>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</si>
  <si>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</si>
  <si>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</si>
  <si>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</si>
  <si>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</si>
  <si>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</si>
  <si>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</si>
  <si>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</si>
  <si>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</si>
  <si>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</si>
  <si>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</si>
  <si>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</si>
  <si>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</si>
  <si>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</si>
  <si>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</si>
  <si>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</si>
  <si>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</si>
  <si>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</si>
  <si>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</si>
  <si>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</si>
  <si>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</si>
  <si>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</si>
  <si>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</si>
  <si>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</si>
  <si>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</si>
  <si>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</si>
  <si>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</si>
  <si>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</si>
  <si>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</si>
  <si>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</si>
  <si>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</si>
  <si>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</si>
  <si>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</si>
  <si>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</si>
  <si>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</si>
  <si>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</si>
  <si>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</si>
  <si>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</si>
  <si>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</si>
  <si>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</si>
  <si>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</si>
  <si>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</si>
  <si>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</si>
  <si>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</si>
  <si>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</si>
  <si>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</si>
  <si>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</si>
  <si>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</si>
  <si>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</si>
  <si>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</si>
  <si>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</si>
  <si>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</si>
  <si>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</si>
  <si>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</si>
  <si>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</si>
  <si>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</si>
  <si>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</si>
  <si>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</si>
  <si>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</si>
  <si>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</si>
  <si>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</si>
  <si>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</si>
  <si>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</si>
  <si>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</si>
  <si>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</si>
  <si>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</si>
  <si>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</si>
  <si>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</si>
  <si>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</si>
  <si>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</si>
  <si>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</si>
  <si>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</si>
  <si>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</si>
  <si>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</si>
  <si>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</si>
  <si>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</si>
  <si>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</si>
  <si>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</si>
  <si>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</si>
  <si>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</si>
  <si>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</si>
  <si>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</si>
  <si>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</si>
  <si>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</si>
  <si>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</si>
  <si>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</si>
  <si>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</si>
  <si>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</si>
  <si>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</si>
  <si>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</si>
  <si>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</si>
  <si>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</si>
  <si>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</si>
  <si>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</si>
  <si>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</si>
  <si>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</si>
  <si>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</si>
  <si>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</si>
  <si>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</si>
  <si>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</si>
  <si>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</si>
  <si>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</si>
  <si>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</si>
  <si>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</si>
  <si>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</si>
  <si>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</si>
  <si>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</si>
  <si>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</si>
  <si>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</si>
  <si>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</si>
  <si>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</si>
  <si>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</si>
  <si>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</si>
  <si>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</si>
  <si>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</si>
  <si>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</si>
  <si>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</si>
  <si>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</si>
  <si>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</si>
  <si>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</si>
  <si>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</si>
  <si>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</si>
  <si>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</si>
  <si>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</si>
  <si>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</si>
  <si>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</si>
  <si>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</si>
  <si>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</si>
  <si>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</si>
  <si>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</si>
  <si>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</si>
  <si>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</si>
  <si>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</si>
  <si>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</si>
  <si>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</si>
  <si>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</si>
  <si>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</si>
  <si>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</si>
  <si>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</si>
  <si>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</si>
  <si>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</si>
  <si>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</si>
  <si>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</si>
  <si>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</si>
  <si>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</si>
  <si>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</si>
  <si>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</si>
  <si>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</si>
  <si>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</si>
  <si>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</si>
  <si>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</si>
  <si>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</si>
  <si>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</si>
  <si>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</si>
  <si>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</si>
  <si>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</si>
  <si>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</si>
  <si>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</si>
  <si>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</si>
  <si>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</si>
  <si>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</si>
  <si>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</si>
  <si>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</si>
  <si>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</si>
  <si>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</si>
  <si>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</si>
  <si>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</si>
  <si>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</si>
  <si>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</si>
  <si>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</si>
  <si>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</si>
  <si>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</si>
  <si>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</si>
  <si>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</si>
  <si>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</si>
  <si>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</si>
  <si>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</si>
  <si>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</si>
  <si>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</si>
  <si>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</si>
  <si>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</si>
  <si>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</si>
  <si>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</si>
  <si>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</si>
  <si>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</si>
  <si>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</si>
  <si>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</si>
  <si>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</si>
  <si>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</si>
  <si>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</si>
  <si>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</si>
  <si>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</si>
  <si>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</si>
  <si>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</si>
  <si>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</si>
  <si>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</si>
  <si>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</si>
  <si>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</si>
  <si>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</si>
  <si>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</si>
  <si>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</si>
  <si>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</si>
  <si>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</si>
  <si>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</si>
  <si>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</si>
  <si>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</si>
  <si>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</si>
  <si>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</si>
  <si>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</si>
  <si>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</si>
  <si>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</si>
  <si>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</si>
  <si>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</si>
  <si>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</si>
  <si>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</si>
  <si>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</si>
  <si>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</si>
  <si>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</si>
  <si>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</si>
  <si>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</si>
  <si>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</si>
  <si>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</si>
  <si>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</si>
  <si>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</si>
  <si>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</si>
  <si>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</si>
  <si>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</si>
  <si>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</si>
  <si>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</si>
  <si>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</si>
  <si>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</si>
  <si>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</si>
  <si>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</si>
  <si>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</si>
  <si>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</si>
  <si>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</si>
  <si>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</si>
  <si>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</si>
  <si>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</si>
  <si>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</si>
  <si>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</si>
  <si>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</si>
  <si>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</si>
  <si>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</si>
  <si>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</si>
  <si>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</si>
  <si>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</si>
  <si>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</si>
  <si>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</si>
  <si>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</si>
  <si>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</si>
  <si>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</si>
  <si>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</si>
  <si>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</si>
  <si>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</si>
  <si>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</si>
  <si>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</si>
  <si>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</si>
  <si>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</si>
  <si>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</si>
  <si>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</si>
  <si>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</si>
  <si>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</si>
  <si>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</si>
  <si>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</si>
  <si>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</si>
  <si>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</si>
  <si>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</si>
  <si>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</si>
  <si>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</si>
  <si>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</si>
  <si>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</si>
  <si>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</si>
  <si>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</si>
  <si>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</si>
  <si>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</si>
  <si>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</si>
  <si>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</si>
  <si>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</si>
  <si>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</si>
  <si>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</si>
  <si>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</si>
  <si>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</si>
  <si>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</si>
  <si>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</si>
  <si>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</si>
  <si>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</si>
  <si>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</si>
  <si>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</si>
  <si>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</si>
  <si>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</si>
  <si>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</si>
  <si>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</si>
  <si>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</si>
  <si>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</si>
  <si>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</si>
  <si>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</si>
  <si>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</si>
  <si>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</si>
  <si>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</si>
  <si>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</si>
  <si>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</si>
  <si>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</si>
  <si>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</si>
  <si>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</si>
  <si>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</si>
  <si>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</si>
  <si>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</si>
  <si>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</si>
  <si>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</si>
  <si>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</si>
  <si>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</si>
  <si>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</si>
  <si>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</si>
  <si>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</si>
  <si>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</si>
  <si>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</si>
  <si>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</si>
  <si>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</si>
  <si>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</si>
  <si>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</si>
  <si>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</si>
  <si>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</si>
  <si>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</si>
  <si>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</si>
  <si>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</si>
  <si>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</si>
  <si>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</si>
  <si>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</si>
  <si>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</si>
  <si>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</si>
  <si>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</si>
  <si>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</si>
  <si>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</si>
  <si>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</si>
  <si>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</si>
  <si>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</si>
  <si>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</si>
  <si>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</si>
  <si>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</si>
  <si>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</si>
  <si>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</si>
  <si>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</si>
  <si>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</si>
  <si>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</si>
  <si>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</si>
  <si>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</si>
  <si>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</si>
  <si>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</si>
  <si>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</si>
  <si>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</si>
  <si>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</si>
  <si>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</si>
  <si>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</si>
  <si>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</si>
  <si>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</si>
  <si>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</si>
  <si>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</si>
  <si>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</si>
  <si>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</si>
  <si>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</si>
  <si>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</si>
  <si>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</si>
  <si>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</si>
  <si>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</si>
  <si>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</si>
  <si>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</si>
  <si>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</si>
  <si>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</si>
  <si>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</si>
  <si>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</si>
  <si>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</si>
  <si>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</si>
  <si>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</si>
  <si>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</si>
  <si>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</si>
  <si>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</si>
  <si>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</si>
  <si>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</si>
  <si>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</si>
  <si>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</si>
  <si>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</si>
  <si>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</si>
  <si>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</si>
  <si>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</si>
  <si>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</si>
  <si>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</si>
  <si>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</si>
  <si>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</si>
  <si>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</si>
  <si>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</si>
  <si>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</si>
  <si>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</si>
  <si>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</si>
  <si>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</si>
  <si>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</si>
  <si>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</si>
  <si>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</si>
  <si>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</si>
  <si>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</si>
  <si>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</si>
  <si>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</si>
  <si>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</si>
  <si>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</si>
  <si>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</si>
  <si>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</si>
  <si>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</si>
  <si>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</si>
  <si>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</si>
  <si>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</si>
  <si>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</si>
  <si>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</si>
  <si>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</si>
  <si>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</si>
  <si>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</si>
  <si>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</si>
  <si>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</si>
  <si>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</si>
  <si>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</si>
  <si>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</si>
  <si>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</si>
  <si>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</si>
  <si>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</si>
  <si>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</si>
  <si>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</si>
  <si>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</si>
  <si>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</si>
  <si>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</si>
  <si>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</si>
  <si>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</si>
  <si>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</si>
  <si>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</si>
  <si>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</si>
  <si>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</si>
  <si>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</si>
  <si>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</si>
  <si>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</si>
  <si>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</si>
  <si>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</si>
  <si>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</si>
  <si>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</si>
  <si>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</si>
  <si>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</si>
  <si>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</si>
  <si>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</si>
  <si>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</si>
  <si>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</si>
  <si>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</si>
  <si>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</si>
  <si>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</si>
  <si>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</si>
  <si>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</si>
  <si>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</si>
  <si>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</si>
  <si>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</si>
  <si>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</si>
  <si>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</si>
  <si>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</si>
  <si>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</si>
  <si>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</si>
  <si>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</si>
  <si>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</si>
  <si>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</si>
  <si>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</si>
  <si>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</si>
  <si>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</si>
  <si>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</si>
  <si>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</si>
  <si>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</si>
  <si>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</si>
  <si>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</si>
  <si>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</si>
  <si>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</si>
  <si>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</si>
  <si>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</si>
  <si>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</si>
  <si>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</si>
  <si>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</si>
  <si>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</si>
  <si>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</si>
  <si>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</si>
  <si>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</si>
  <si>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</si>
  <si>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</si>
  <si>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</si>
  <si>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</si>
  <si>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</si>
  <si>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</si>
  <si>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</si>
  <si>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</si>
  <si>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</si>
  <si>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</si>
  <si>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</si>
  <si>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</si>
  <si>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</si>
  <si>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</si>
  <si>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</si>
  <si>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</si>
  <si>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</si>
  <si>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</si>
  <si>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</si>
  <si>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</si>
  <si>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</si>
  <si>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</si>
  <si>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</si>
  <si>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</si>
  <si>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</si>
  <si>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</si>
  <si>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</si>
  <si>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</si>
  <si>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</si>
  <si>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</si>
  <si>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</si>
  <si>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</si>
  <si>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</si>
  <si>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</si>
  <si>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</si>
  <si>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</si>
  <si>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</si>
  <si>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</si>
  <si>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</si>
  <si>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</si>
  <si>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</si>
  <si>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</si>
  <si>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</si>
  <si>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</si>
  <si>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</si>
  <si>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</si>
  <si>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</si>
  <si>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</si>
  <si>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</si>
  <si>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</si>
  <si>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</si>
  <si>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</si>
  <si>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</si>
  <si>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</si>
  <si>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</si>
  <si>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</si>
  <si>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</si>
  <si>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</si>
  <si>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</si>
  <si>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</si>
  <si>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</si>
  <si>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</si>
  <si>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</si>
  <si>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</si>
  <si>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</si>
  <si>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</si>
  <si>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</si>
  <si>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</si>
  <si>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</si>
  <si>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</si>
  <si>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</si>
  <si>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</si>
  <si>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</si>
  <si>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</si>
  <si>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</si>
  <si>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</si>
  <si>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</si>
  <si>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</si>
  <si>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</si>
  <si>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</si>
  <si>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</si>
  <si>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</si>
  <si>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</si>
  <si>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</si>
  <si>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</si>
  <si>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</si>
  <si>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</si>
  <si>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</si>
  <si>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</si>
  <si>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</si>
  <si>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</si>
  <si>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</si>
  <si>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</si>
  <si>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</si>
  <si>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</si>
  <si>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</si>
  <si>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</si>
  <si>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</si>
  <si>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</si>
  <si>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</si>
  <si>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</si>
  <si>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</si>
  <si>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</si>
  <si>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</si>
  <si>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</si>
  <si>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</si>
  <si>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</si>
  <si>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</si>
  <si>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</si>
  <si>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</si>
  <si>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</si>
  <si>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</si>
  <si>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</si>
  <si>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</si>
  <si>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</si>
  <si>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</si>
  <si>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</si>
  <si>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</si>
  <si>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</si>
  <si>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</si>
  <si>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</si>
  <si>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</si>
  <si>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</si>
  <si>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</si>
  <si>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</si>
  <si>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</si>
  <si>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</si>
  <si>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</si>
  <si>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</si>
  <si>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</si>
  <si>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</si>
  <si>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</si>
  <si>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</si>
  <si>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</si>
  <si>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</si>
  <si>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</si>
  <si>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</si>
  <si>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</si>
  <si>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</si>
  <si>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</si>
  <si>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</si>
  <si>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</si>
  <si>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</si>
  <si>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</si>
  <si>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</si>
  <si>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</si>
  <si>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</si>
  <si>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</si>
  <si>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</si>
  <si>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</si>
  <si>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</si>
  <si>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</si>
  <si>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</si>
  <si>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</si>
  <si>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</si>
  <si>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</si>
  <si>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</si>
  <si>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</si>
  <si>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</si>
  <si>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</si>
  <si>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</si>
  <si>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</si>
  <si>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</si>
  <si>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</si>
  <si>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</si>
  <si>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</si>
  <si>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</si>
  <si>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</si>
  <si>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</si>
  <si>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</si>
  <si>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</si>
  <si>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</si>
  <si>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</si>
  <si>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</si>
  <si>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</si>
  <si>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</si>
  <si>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</si>
  <si>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</si>
  <si>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</si>
  <si>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</si>
  <si>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</si>
  <si>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</si>
  <si>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</si>
  <si>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</si>
  <si>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</si>
  <si>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</si>
  <si>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</si>
  <si>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</si>
  <si>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</si>
  <si>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</si>
  <si>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</si>
  <si>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</si>
  <si>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</si>
  <si>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</si>
  <si>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</si>
  <si>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</si>
  <si>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</si>
  <si>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</si>
  <si>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</si>
  <si>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</si>
  <si>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</si>
  <si>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</si>
  <si>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</si>
  <si>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</si>
  <si>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</si>
  <si>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</si>
  <si>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</si>
  <si>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</si>
  <si>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</si>
  <si>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</si>
  <si>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</si>
  <si>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</si>
  <si>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</si>
  <si>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</si>
  <si>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</si>
  <si>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</si>
  <si>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</si>
  <si>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</si>
  <si>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</si>
  <si>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</si>
  <si>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</si>
  <si>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</si>
  <si>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</si>
  <si>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</si>
  <si>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</si>
  <si>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</si>
  <si>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</si>
  <si>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</si>
  <si>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</si>
  <si>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</si>
  <si>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</si>
  <si>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</si>
  <si>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</si>
  <si>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</si>
  <si>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</si>
  <si>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</si>
  <si>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</si>
  <si>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</si>
  <si>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</si>
  <si>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</si>
  <si>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</si>
  <si>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</si>
  <si>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</si>
  <si>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</si>
  <si>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</si>
  <si>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</si>
  <si>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</si>
  <si>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</si>
  <si>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</si>
  <si>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</si>
  <si>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</si>
  <si>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</si>
  <si>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</si>
  <si>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</si>
  <si>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</si>
  <si>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</si>
  <si>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</si>
  <si>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</si>
  <si>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</si>
  <si>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</si>
  <si>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</si>
  <si>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</si>
  <si>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</si>
  <si>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</si>
  <si>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</si>
  <si>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</si>
  <si>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</si>
  <si>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</si>
  <si>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</si>
  <si>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</si>
  <si>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</si>
  <si>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</si>
  <si>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</si>
  <si>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</si>
  <si>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</si>
  <si>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</si>
  <si>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</si>
  <si>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</si>
  <si>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</si>
  <si>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</si>
  <si>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</si>
  <si>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</si>
  <si>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</si>
  <si>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</si>
  <si>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</si>
  <si>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</si>
  <si>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</si>
  <si>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</si>
  <si>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</si>
  <si>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</si>
  <si>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</si>
  <si>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</si>
  <si>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</si>
  <si>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</si>
  <si>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</si>
  <si>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</si>
  <si>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</si>
  <si>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</si>
  <si>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</si>
  <si>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</si>
  <si>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</si>
  <si>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</si>
  <si>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</si>
  <si>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</si>
  <si>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</si>
  <si>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</si>
  <si>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</si>
  <si>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</si>
  <si>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</si>
  <si>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</si>
  <si>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</si>
  <si>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</si>
  <si>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</si>
  <si>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</si>
  <si>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</si>
  <si>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</si>
  <si>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</si>
  <si>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</si>
  <si>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</si>
  <si>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</si>
  <si>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</si>
  <si>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</si>
  <si>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</si>
  <si>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</si>
  <si>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</si>
  <si>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</si>
  <si>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</si>
  <si>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</si>
  <si>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</si>
  <si>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</si>
  <si>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</si>
  <si>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</si>
  <si>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</si>
  <si>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</si>
  <si>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</si>
  <si>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</si>
  <si>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</si>
  <si>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</si>
  <si>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</si>
  <si>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</si>
  <si>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</si>
  <si>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</si>
  <si>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</si>
  <si>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</si>
  <si>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</si>
  <si>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</si>
  <si>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</si>
  <si>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</si>
  <si>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</si>
  <si>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</si>
  <si>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</si>
  <si>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</si>
  <si>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</si>
  <si>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</si>
  <si>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</si>
  <si>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</si>
  <si>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</si>
  <si>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</si>
  <si>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</si>
  <si>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</si>
  <si>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</si>
  <si>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</si>
  <si>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</si>
  <si>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</si>
  <si>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</si>
  <si>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</si>
  <si>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</si>
  <si>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</si>
  <si>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</si>
  <si>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</si>
  <si>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</si>
  <si>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</si>
  <si>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</si>
  <si>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</si>
  <si>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</si>
  <si>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</si>
  <si>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</si>
  <si>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</si>
  <si>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</si>
  <si>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</si>
  <si>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</si>
  <si>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</si>
  <si>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</si>
  <si>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</si>
  <si>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</si>
  <si>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</si>
  <si>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</si>
  <si>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</si>
  <si>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</si>
  <si>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</si>
  <si>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</si>
  <si>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</si>
  <si>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</si>
  <si>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</si>
  <si>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</si>
  <si>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</si>
  <si>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</si>
  <si>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</si>
  <si>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</si>
  <si>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</si>
  <si>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</si>
  <si>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</si>
  <si>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</si>
  <si>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</si>
  <si>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</si>
  <si>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</si>
  <si>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</si>
  <si>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</si>
  <si>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</si>
  <si>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</si>
  <si>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</si>
  <si>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</si>
  <si>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</si>
  <si>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</si>
  <si>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</si>
  <si>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</si>
  <si>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</si>
  <si>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</si>
  <si>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</si>
  <si>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</si>
  <si>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</si>
  <si>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</si>
  <si>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</si>
  <si>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</si>
  <si>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</si>
  <si>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</si>
  <si>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</si>
  <si>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</si>
  <si>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</si>
  <si>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</si>
  <si>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</si>
  <si>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</si>
  <si>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</si>
  <si>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</si>
  <si>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</si>
  <si>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</si>
  <si>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</si>
  <si>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</si>
  <si>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</si>
  <si>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</si>
  <si>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</si>
  <si>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</si>
  <si>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</si>
  <si>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</si>
  <si>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</si>
  <si>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</si>
  <si>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</si>
  <si>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</si>
  <si>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</si>
  <si>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</si>
  <si>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</si>
  <si>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</si>
  <si>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</si>
  <si>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</si>
  <si>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</si>
  <si>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</si>
  <si>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</si>
  <si>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</si>
  <si>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</si>
  <si>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</si>
  <si>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</si>
  <si>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</si>
  <si>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</si>
  <si>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</si>
  <si>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</si>
  <si>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</si>
  <si>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</si>
  <si>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</si>
  <si>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</si>
  <si>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</si>
  <si>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</si>
  <si>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</si>
  <si>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</si>
  <si>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</si>
  <si>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</si>
  <si>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</si>
  <si>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</si>
  <si>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</si>
  <si>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</si>
  <si>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</si>
  <si>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</si>
  <si>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</si>
  <si>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</si>
  <si>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</si>
  <si>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</si>
  <si>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</si>
  <si>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</si>
  <si>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</si>
  <si>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</si>
  <si>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</si>
  <si>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</si>
  <si>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</si>
  <si>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</si>
  <si>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</si>
  <si>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</si>
  <si>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</si>
  <si>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</si>
  <si>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</si>
  <si>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</si>
  <si>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</si>
  <si>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</si>
  <si>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</si>
  <si>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</si>
  <si>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</si>
  <si>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</si>
  <si>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</si>
  <si>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</si>
  <si>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</si>
  <si>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</si>
  <si>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</si>
  <si>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</si>
  <si>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</si>
  <si>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</si>
  <si>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</si>
  <si>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</si>
  <si>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</si>
  <si>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</si>
  <si>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</si>
  <si>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</si>
  <si>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</si>
  <si>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</si>
  <si>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</si>
  <si>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</si>
  <si>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</si>
  <si>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</si>
  <si>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</si>
  <si>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</si>
  <si>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</si>
  <si>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</si>
  <si>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</si>
  <si>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</si>
  <si>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</si>
  <si>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</si>
  <si>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</si>
  <si>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</si>
  <si>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</si>
  <si>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</si>
  <si>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</si>
  <si>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</si>
  <si>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</si>
  <si>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</si>
  <si>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</si>
  <si>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</si>
  <si>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</si>
  <si>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</si>
  <si>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</si>
  <si>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</si>
  <si>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</si>
  <si>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</si>
  <si>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</si>
  <si>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</si>
  <si>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</si>
  <si>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</si>
  <si>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</si>
  <si>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</si>
  <si>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</si>
  <si>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</si>
  <si>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</si>
  <si>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</si>
  <si>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</si>
  <si>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</si>
  <si>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</si>
  <si>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</si>
  <si>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</si>
  <si>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</si>
  <si>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</si>
  <si>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</si>
  <si>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</si>
  <si>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</si>
  <si>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</si>
  <si>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</si>
  <si>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</si>
  <si>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</si>
  <si>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</si>
  <si>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</si>
  <si>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</si>
  <si>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</si>
  <si>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</si>
  <si>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</si>
  <si>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</si>
  <si>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</si>
  <si>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</si>
  <si>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</si>
  <si>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</si>
  <si>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</si>
  <si>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</si>
  <si>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</si>
  <si>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</si>
  <si>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</si>
  <si>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</si>
  <si>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</si>
  <si>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</si>
  <si>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</si>
  <si>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</si>
  <si>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</si>
  <si>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</si>
  <si>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</si>
  <si>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</si>
  <si>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</si>
  <si>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</si>
  <si>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</si>
  <si>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</si>
  <si>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</si>
  <si>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</si>
  <si>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</si>
  <si>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</si>
  <si>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</si>
  <si>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</si>
  <si>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</si>
  <si>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</si>
  <si>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</si>
  <si>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</si>
  <si>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</si>
  <si>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</si>
  <si>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</si>
  <si>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</si>
  <si>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</si>
  <si>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</si>
  <si>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</si>
  <si>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</si>
  <si>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</si>
  <si>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</si>
  <si>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</si>
  <si>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</si>
  <si>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</si>
  <si>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</si>
  <si>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</si>
  <si>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</si>
  <si>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</si>
  <si>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</si>
  <si>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</si>
  <si>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</si>
  <si>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</si>
  <si>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</si>
  <si>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</si>
  <si>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</si>
  <si>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</si>
  <si>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</si>
  <si>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</si>
  <si>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</si>
  <si>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</si>
  <si>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</si>
  <si>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</si>
  <si>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</si>
  <si>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</si>
  <si>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</si>
  <si>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</si>
  <si>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</si>
  <si>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</si>
  <si>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</si>
  <si>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</si>
  <si>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</si>
  <si>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</si>
  <si>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</si>
  <si>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</si>
  <si>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</si>
  <si>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</si>
  <si>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</si>
  <si>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</si>
  <si>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</si>
  <si>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</si>
  <si>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</si>
  <si>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</si>
  <si>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</si>
  <si>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</si>
  <si>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</si>
  <si>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</si>
  <si>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</si>
  <si>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</si>
  <si>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</si>
  <si>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</si>
  <si>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</si>
  <si>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</si>
  <si>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</si>
  <si>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</si>
  <si>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</si>
  <si>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</si>
  <si>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</si>
  <si>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</si>
  <si>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</si>
  <si>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</si>
  <si>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</si>
  <si>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</si>
  <si>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</si>
  <si>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</si>
  <si>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</si>
  <si>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</si>
  <si>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</si>
  <si>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</si>
  <si>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</si>
  <si>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</si>
  <si>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</si>
  <si>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</si>
  <si>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</si>
  <si>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</si>
  <si>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</si>
  <si>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</si>
  <si>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</si>
  <si>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</si>
  <si>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</si>
  <si>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</si>
  <si>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</si>
  <si>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</si>
  <si>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</si>
  <si>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</si>
  <si>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</si>
  <si>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</si>
  <si>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</si>
  <si>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</si>
  <si>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</si>
  <si>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</si>
  <si>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</si>
  <si>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</si>
  <si>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</si>
  <si>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</si>
  <si>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</si>
  <si>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</si>
  <si>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</si>
  <si>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</si>
  <si>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</si>
  <si>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</si>
  <si>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</si>
  <si>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</si>
  <si>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</si>
  <si>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</si>
  <si>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</si>
  <si>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</si>
  <si>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</si>
  <si>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</si>
  <si>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</si>
  <si>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</si>
  <si>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</si>
  <si>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</si>
  <si>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</si>
  <si>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</si>
  <si>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</si>
  <si>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</si>
  <si>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</si>
  <si>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</si>
  <si>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</si>
  <si>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</si>
  <si>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</si>
  <si>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</si>
  <si>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</si>
  <si>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</si>
  <si>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</si>
  <si>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</si>
  <si>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</si>
  <si>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</si>
  <si>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</si>
  <si>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</si>
  <si>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</si>
  <si>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</si>
  <si>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</si>
  <si>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</si>
  <si>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</si>
  <si>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</si>
  <si>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</si>
  <si>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</si>
  <si>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</si>
  <si>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</si>
  <si>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</si>
  <si>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</si>
  <si>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</si>
  <si>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</si>
  <si>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</si>
  <si>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</si>
  <si>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</si>
  <si>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</si>
  <si>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</si>
  <si>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</si>
  <si>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</si>
  <si>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</si>
  <si>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</si>
  <si>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</si>
  <si>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</si>
  <si>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</si>
  <si>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</si>
  <si>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</si>
  <si>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</si>
  <si>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</si>
  <si>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</si>
  <si>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</si>
  <si>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</si>
  <si>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</si>
  <si>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</si>
  <si>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</si>
  <si>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</si>
  <si>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</si>
  <si>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</si>
  <si>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</si>
  <si>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</si>
  <si>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</si>
  <si>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</si>
  <si>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</si>
  <si>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</si>
  <si>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</si>
  <si>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</si>
  <si>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</si>
  <si>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</si>
  <si>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</si>
  <si>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</si>
  <si>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</si>
  <si>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</si>
  <si>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</si>
  <si>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</si>
  <si>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</si>
  <si>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</si>
  <si>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</si>
  <si>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</si>
  <si>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</si>
  <si>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</si>
  <si>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</si>
  <si>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</si>
  <si>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</si>
  <si>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</si>
  <si>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</si>
  <si>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</si>
  <si>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</si>
  <si>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</si>
  <si>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</si>
  <si>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</si>
  <si>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</si>
  <si>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</si>
  <si>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</si>
  <si>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</si>
  <si>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</si>
  <si>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</si>
  <si>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</si>
  <si>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</si>
  <si>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</si>
  <si>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</si>
  <si>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</si>
  <si>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</si>
  <si>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</si>
  <si>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</si>
  <si>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</si>
  <si>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</si>
  <si>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</si>
  <si>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</si>
  <si>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</si>
  <si>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</si>
  <si>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</si>
  <si>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</si>
  <si>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</si>
  <si>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</si>
  <si>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</si>
  <si>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</si>
  <si>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</si>
  <si>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</si>
  <si>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</si>
  <si>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</si>
  <si>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</si>
  <si>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</si>
  <si>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</si>
  <si>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</si>
  <si>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</si>
  <si>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</si>
  <si>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</si>
  <si>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</si>
  <si>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</si>
  <si>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</si>
  <si>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</si>
  <si>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</si>
  <si>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</si>
  <si>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</si>
  <si>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</si>
  <si>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</si>
  <si>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</si>
  <si>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</si>
  <si>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</si>
  <si>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</si>
  <si>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</si>
  <si>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</si>
  <si>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</si>
  <si>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</si>
  <si>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</si>
  <si>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</si>
  <si>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</si>
  <si>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</si>
  <si>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</si>
  <si>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</si>
  <si>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</si>
  <si>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</si>
  <si>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</si>
  <si>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</si>
  <si>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</si>
  <si>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</si>
  <si>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</si>
  <si>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</si>
  <si>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</si>
  <si>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</si>
  <si>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</si>
  <si>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</si>
  <si>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</si>
  <si>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</si>
  <si>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</si>
  <si>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</si>
  <si>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</si>
  <si>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</si>
  <si>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</si>
  <si>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</si>
  <si>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</si>
  <si>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</si>
  <si>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</si>
  <si>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</si>
  <si>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</si>
  <si>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</si>
  <si>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</si>
  <si>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</si>
  <si>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</si>
  <si>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</si>
  <si>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</si>
  <si>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</si>
  <si>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</si>
  <si>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</si>
  <si>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</si>
  <si>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</si>
  <si>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</si>
  <si>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</si>
  <si>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</si>
  <si>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</si>
  <si>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</si>
  <si>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</si>
  <si>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</si>
  <si>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</si>
  <si>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</si>
  <si>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</si>
  <si>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</si>
  <si>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</si>
  <si>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</si>
  <si>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</si>
  <si>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</si>
  <si>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</si>
  <si>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</si>
  <si>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</si>
  <si>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</si>
  <si>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</si>
  <si>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</si>
  <si>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</si>
  <si>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</si>
  <si>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</si>
  <si>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</si>
  <si>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</si>
  <si>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</si>
  <si>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</si>
  <si>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</si>
  <si>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</si>
  <si>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</si>
  <si>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</si>
  <si>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</si>
  <si>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</si>
  <si>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</si>
  <si>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</si>
  <si>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</si>
  <si>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</si>
  <si>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</si>
  <si>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</si>
  <si>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</si>
  <si>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</si>
  <si>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</si>
  <si>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</si>
  <si>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</si>
  <si>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</si>
  <si>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</si>
  <si>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</si>
  <si>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</si>
  <si>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</si>
  <si>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</si>
  <si>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</si>
  <si>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</si>
  <si>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</si>
  <si>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</si>
  <si>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</si>
  <si>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</si>
  <si>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</si>
  <si>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</si>
  <si>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</si>
  <si>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</si>
  <si>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</si>
  <si>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</si>
  <si>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</si>
  <si>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</si>
  <si>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</si>
  <si>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</si>
  <si>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</si>
  <si>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</si>
  <si>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</si>
  <si>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</si>
  <si>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</si>
  <si>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</si>
  <si>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</si>
  <si>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</si>
  <si>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</si>
  <si>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</si>
  <si>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</si>
  <si>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</si>
  <si>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</si>
  <si>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</si>
  <si>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</si>
  <si>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</si>
  <si>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</si>
  <si>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</si>
  <si>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</si>
  <si>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</si>
  <si>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</si>
  <si>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</si>
  <si>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</si>
  <si>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</si>
  <si>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</si>
  <si>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</si>
  <si>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</si>
  <si>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</si>
  <si>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</si>
  <si>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</si>
  <si>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</si>
  <si>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</si>
  <si>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</si>
  <si>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</si>
  <si>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</si>
  <si>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</si>
  <si>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</si>
  <si>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</si>
  <si>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</si>
  <si>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</si>
  <si>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</si>
  <si>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</si>
  <si>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</si>
  <si>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</si>
  <si>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</si>
  <si>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</si>
  <si>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</si>
  <si>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</si>
  <si>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</si>
  <si>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</si>
  <si>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</si>
  <si>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</si>
  <si>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</si>
  <si>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</si>
  <si>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</si>
  <si>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</si>
  <si>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</si>
  <si>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</si>
  <si>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</si>
  <si>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</si>
  <si>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</si>
  <si>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</si>
  <si>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</si>
  <si>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</si>
  <si>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</si>
  <si>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</si>
  <si>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</si>
  <si>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</si>
  <si>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</si>
  <si>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</si>
  <si>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</si>
  <si>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</si>
  <si>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</si>
  <si>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</si>
  <si>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</si>
  <si>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</si>
  <si>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</si>
  <si>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</si>
  <si>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</si>
  <si>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</si>
  <si>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</si>
  <si>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</si>
  <si>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</si>
  <si>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</si>
  <si>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</si>
  <si>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</si>
  <si>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</si>
  <si>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</si>
  <si>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</si>
  <si>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</si>
  <si>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</si>
  <si>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</si>
  <si>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</si>
  <si>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</si>
  <si>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</si>
  <si>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</si>
  <si>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</si>
  <si>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</si>
  <si>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</si>
  <si>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</si>
  <si>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</si>
  <si>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</si>
  <si>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</si>
  <si>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</si>
  <si>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</si>
  <si>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</si>
  <si>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</si>
  <si>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</si>
  <si>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</si>
  <si>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</si>
  <si>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</si>
  <si>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</si>
  <si>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</si>
  <si>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</si>
  <si>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</si>
  <si>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</si>
  <si>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</si>
  <si>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</si>
  <si>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</si>
  <si>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</si>
  <si>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</si>
  <si>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</si>
  <si>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</si>
  <si>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</si>
  <si>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</si>
  <si>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</si>
  <si>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</si>
  <si>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</si>
  <si>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</si>
  <si>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</si>
  <si>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</si>
  <si>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</si>
  <si>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</si>
  <si>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</si>
  <si>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</si>
  <si>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</si>
  <si>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</si>
  <si>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</si>
  <si>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</si>
  <si>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</si>
  <si>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</si>
  <si>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</si>
  <si>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</si>
  <si>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</si>
  <si>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</si>
  <si>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</si>
  <si>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</si>
  <si>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</si>
  <si>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</si>
  <si>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</si>
  <si>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</si>
  <si>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</si>
  <si>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</si>
  <si>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</si>
  <si>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</si>
  <si>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</si>
  <si>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</si>
  <si>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</si>
  <si>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</si>
  <si>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</si>
  <si>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</si>
  <si>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</si>
  <si>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</si>
  <si>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</si>
  <si>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</si>
  <si>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</si>
  <si>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</si>
  <si>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</si>
  <si>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</si>
  <si>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</si>
  <si>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</si>
  <si>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</si>
  <si>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</si>
  <si>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</si>
  <si>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</si>
  <si>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</si>
  <si>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</si>
  <si>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</si>
  <si>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</si>
  <si>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</si>
  <si>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</si>
  <si>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</si>
  <si>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</si>
  <si>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</si>
  <si>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</si>
  <si>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</si>
  <si>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</si>
  <si>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</si>
  <si>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</si>
  <si>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</si>
  <si>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</si>
  <si>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</si>
  <si>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</si>
  <si>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</si>
  <si>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</si>
  <si>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</si>
  <si>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</si>
  <si>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</si>
  <si>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</si>
  <si>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</si>
  <si>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</si>
  <si>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</si>
  <si>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</si>
  <si>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</si>
  <si>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</si>
  <si>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</si>
  <si>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</si>
  <si>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</si>
  <si>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</si>
  <si>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</si>
  <si>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</si>
  <si>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</si>
  <si>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</si>
  <si>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</si>
  <si>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</si>
  <si>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</si>
  <si>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</si>
  <si>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</si>
  <si>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</si>
  <si>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</si>
  <si>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</si>
  <si>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</si>
  <si>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</si>
  <si>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</si>
  <si>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</si>
  <si>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</si>
  <si>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</si>
  <si>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</si>
  <si>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</si>
  <si>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</si>
  <si>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</si>
  <si>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</si>
  <si>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</si>
  <si>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</si>
  <si>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</si>
  <si>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</si>
  <si>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</si>
  <si>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</si>
  <si>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</si>
  <si>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</si>
  <si>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</si>
  <si>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</si>
  <si>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</si>
  <si>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</si>
  <si>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</si>
  <si>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</si>
  <si>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</si>
  <si>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</si>
  <si>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</si>
  <si>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</si>
  <si>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</si>
  <si>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</si>
  <si>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</si>
  <si>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</si>
  <si>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</si>
  <si>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</si>
  <si>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</si>
  <si>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</si>
  <si>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</si>
  <si>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</si>
  <si>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</si>
  <si>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</si>
  <si>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</si>
  <si>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</si>
  <si>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</si>
  <si>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</si>
  <si>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</si>
  <si>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</si>
  <si>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</si>
  <si>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</si>
  <si>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</si>
  <si>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</si>
  <si>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</si>
  <si>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</si>
  <si>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</si>
  <si>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</si>
  <si>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</si>
  <si>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</si>
  <si>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</si>
  <si>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</si>
  <si>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</si>
  <si>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</si>
  <si>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</si>
  <si>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</si>
  <si>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</si>
  <si>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</si>
  <si>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</si>
  <si>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</si>
  <si>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</si>
  <si>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</si>
  <si>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</si>
  <si>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</si>
  <si>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</si>
  <si>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</si>
  <si>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</si>
  <si>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</si>
  <si>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</si>
  <si>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</si>
  <si>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</si>
  <si>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</si>
  <si>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</si>
  <si>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</si>
  <si>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</si>
  <si>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</si>
  <si>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</si>
  <si>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</si>
  <si>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</si>
  <si>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</si>
  <si>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</si>
  <si>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</si>
  <si>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</si>
  <si>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</si>
  <si>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</si>
  <si>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</si>
  <si>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</si>
  <si>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</si>
  <si>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</si>
  <si>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</si>
  <si>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</si>
  <si>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</si>
  <si>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</si>
  <si>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</si>
  <si>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</si>
  <si>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</si>
  <si>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</si>
  <si>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</si>
  <si>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</si>
  <si>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</si>
  <si>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</si>
  <si>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</si>
  <si>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</si>
  <si>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</si>
  <si>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</si>
  <si>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</si>
  <si>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</si>
  <si>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</si>
  <si>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</si>
  <si>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</si>
  <si>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</si>
  <si>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</si>
  <si>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</si>
  <si>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</si>
  <si>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</si>
  <si>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</si>
  <si>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</si>
  <si>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</si>
  <si>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</si>
  <si>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</si>
  <si>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</si>
  <si>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</si>
  <si>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</si>
  <si>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</si>
  <si>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</si>
  <si>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</si>
  <si>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</si>
  <si>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</si>
  <si>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</si>
  <si>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</si>
  <si>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</si>
  <si>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</si>
  <si>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</si>
  <si>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</si>
  <si>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</si>
  <si>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</si>
  <si>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</si>
  <si>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</si>
  <si>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</si>
  <si>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</si>
  <si>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</si>
  <si>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</si>
  <si>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</si>
  <si>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</si>
  <si>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</si>
  <si>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</si>
  <si>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</si>
  <si>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</si>
  <si>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</si>
  <si>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</si>
  <si>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</si>
  <si>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</si>
  <si>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</si>
  <si>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</si>
  <si>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</si>
  <si>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</si>
  <si>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</si>
  <si>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</si>
  <si>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</si>
  <si>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</si>
  <si>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</si>
  <si>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</si>
  <si>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</si>
  <si>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</si>
  <si>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</si>
  <si>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</si>
  <si>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</si>
  <si>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</si>
  <si>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</si>
  <si>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</si>
  <si>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</si>
  <si>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</si>
  <si>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</si>
  <si>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</si>
  <si>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</si>
  <si>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</si>
  <si>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</si>
  <si>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</si>
  <si>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</si>
  <si>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</si>
  <si>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</si>
  <si>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</si>
  <si>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</si>
  <si>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</si>
  <si>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</si>
  <si>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</si>
  <si>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</si>
  <si>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</si>
  <si>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</si>
  <si>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</si>
  <si>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</si>
  <si>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</si>
  <si>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</si>
  <si>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</si>
  <si>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</si>
  <si>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</si>
  <si>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</si>
  <si>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</si>
  <si>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</si>
  <si>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</si>
  <si>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</si>
  <si>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</si>
  <si>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</si>
  <si>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</si>
  <si>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</si>
  <si>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</si>
  <si>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</si>
  <si>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</si>
  <si>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</si>
  <si>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</si>
  <si>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</si>
  <si>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</si>
  <si>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</si>
  <si>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</si>
  <si>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</si>
  <si>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</si>
  <si>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</si>
  <si>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</si>
  <si>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</si>
  <si>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</si>
  <si>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</si>
  <si>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</si>
  <si>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</si>
  <si>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</si>
  <si>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</si>
  <si>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</si>
  <si>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</si>
  <si>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</si>
  <si>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</si>
  <si>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</si>
  <si>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</si>
  <si>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</si>
  <si>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</si>
  <si>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</si>
  <si>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</si>
  <si>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</si>
  <si>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</si>
  <si>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</si>
  <si>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</si>
  <si>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</si>
  <si>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</si>
  <si>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</si>
  <si>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</si>
  <si>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</si>
  <si>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</si>
  <si>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</si>
  <si>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</si>
  <si>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</si>
  <si>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</si>
  <si>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</si>
  <si>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</si>
  <si>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</si>
  <si>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</si>
  <si>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</si>
  <si>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</si>
  <si>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</si>
  <si>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</si>
  <si>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</si>
  <si>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</si>
  <si>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</si>
  <si>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</si>
  <si>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</si>
  <si>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</si>
  <si>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</si>
  <si>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</si>
  <si>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</si>
  <si>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</si>
  <si>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</si>
  <si>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</si>
  <si>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</si>
  <si>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</si>
  <si>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</si>
  <si>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</si>
  <si>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</si>
  <si>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</si>
  <si>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</si>
  <si>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</si>
  <si>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</si>
  <si>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</si>
  <si>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</si>
  <si>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</si>
  <si>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</si>
  <si>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</si>
  <si>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</si>
  <si>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</si>
  <si>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</si>
  <si>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</si>
  <si>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</si>
  <si>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</si>
  <si>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</si>
  <si>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</si>
  <si>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</si>
  <si>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</si>
  <si>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</si>
  <si>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</si>
  <si>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</si>
  <si>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</si>
  <si>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</si>
  <si>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</si>
  <si>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</si>
  <si>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</si>
  <si>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</si>
  <si>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</si>
  <si>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</si>
  <si>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</si>
  <si>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</si>
  <si>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</si>
  <si>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</si>
  <si>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</si>
  <si>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</si>
  <si>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</si>
  <si>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</si>
  <si>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</si>
  <si>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</si>
  <si>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</si>
  <si>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</si>
  <si>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</si>
  <si>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</si>
  <si>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</si>
  <si>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</si>
  <si>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</si>
  <si>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</si>
  <si>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</si>
  <si>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</si>
  <si>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</si>
  <si>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</si>
  <si>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</si>
  <si>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</si>
  <si>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</si>
  <si>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</si>
  <si>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</si>
  <si>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</si>
  <si>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</si>
  <si>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</si>
  <si>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</si>
  <si>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</si>
  <si>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</si>
  <si>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</si>
  <si>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</si>
  <si>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</si>
  <si>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</si>
  <si>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</si>
  <si>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</si>
  <si>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</si>
  <si>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</si>
  <si>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</si>
  <si>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</si>
  <si>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</si>
  <si>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</si>
  <si>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</si>
  <si>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</si>
  <si>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</si>
  <si>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</si>
  <si>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</si>
  <si>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</si>
  <si>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</si>
  <si>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</si>
  <si>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</si>
  <si>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</si>
  <si>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</si>
  <si>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</si>
  <si>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</si>
  <si>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</si>
  <si>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</si>
  <si>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</si>
  <si>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</si>
  <si>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</si>
  <si>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</si>
  <si>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</si>
  <si>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</si>
  <si>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</si>
  <si>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</si>
  <si>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</si>
  <si>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</si>
  <si>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</si>
  <si>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</si>
  <si>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</si>
  <si>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</si>
  <si>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</si>
  <si>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</si>
  <si>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</si>
  <si>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</si>
  <si>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</si>
  <si>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</si>
  <si>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</si>
  <si>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</si>
  <si>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</si>
  <si>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</si>
  <si>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</si>
  <si>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</si>
  <si>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</si>
  <si>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</si>
  <si>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</si>
  <si>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</si>
  <si>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</si>
  <si>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</si>
  <si>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</si>
  <si>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</si>
  <si>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</si>
  <si>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</si>
  <si>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</si>
  <si>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</si>
  <si>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</si>
  <si>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</si>
  <si>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</si>
  <si>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</si>
  <si>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</si>
  <si>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</si>
  <si>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</si>
  <si>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</si>
  <si>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</si>
  <si>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</si>
  <si>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</si>
  <si>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</si>
  <si>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</si>
  <si>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</si>
  <si>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</si>
  <si>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</si>
  <si>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</si>
  <si>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</si>
  <si>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</si>
  <si>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</si>
  <si>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</si>
  <si>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</si>
  <si>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</si>
  <si>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</si>
  <si>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</si>
  <si>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</si>
  <si>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</si>
  <si>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</si>
  <si>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</si>
  <si>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</si>
  <si>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</si>
  <si>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</si>
  <si>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</si>
  <si>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</si>
  <si>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</si>
  <si>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</si>
  <si>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</si>
  <si>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</si>
  <si>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</si>
  <si>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</si>
  <si>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</si>
  <si>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</si>
  <si>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</si>
  <si>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</si>
  <si>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</si>
  <si>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</si>
  <si>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</si>
  <si>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</si>
  <si>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</si>
  <si>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</si>
  <si>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</si>
  <si>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</si>
  <si>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</si>
  <si>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</si>
  <si>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</si>
  <si>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</si>
  <si>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</si>
  <si>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</si>
  <si>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</si>
  <si>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</si>
  <si>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</si>
  <si>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</si>
  <si>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</si>
  <si>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</si>
  <si>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</si>
  <si>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</si>
  <si>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</si>
  <si>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</si>
  <si>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</si>
  <si>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</si>
  <si>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</si>
  <si>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</si>
  <si>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</si>
  <si>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</si>
  <si>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</si>
  <si>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</si>
  <si>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</si>
  <si>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</si>
  <si>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</si>
  <si>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</si>
  <si>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</si>
  <si>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</si>
  <si>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</si>
  <si>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</si>
  <si>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</si>
  <si>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</si>
  <si>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</si>
  <si>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</si>
  <si>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</si>
  <si>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</si>
  <si>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</si>
  <si>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</si>
  <si>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</si>
  <si>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</si>
  <si>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</si>
  <si>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</si>
  <si>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</si>
  <si>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</si>
  <si>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</si>
  <si>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</si>
  <si>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</si>
  <si>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</si>
  <si>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</si>
  <si>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</si>
  <si>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</si>
  <si>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</si>
  <si>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</si>
  <si>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</si>
  <si>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</si>
  <si>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</si>
  <si>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</si>
  <si>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</si>
  <si>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</si>
  <si>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</si>
  <si>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</si>
  <si>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</si>
  <si>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</si>
  <si>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</si>
  <si>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</si>
  <si>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</si>
  <si>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</si>
  <si>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</si>
  <si>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</si>
  <si>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</si>
  <si>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</si>
  <si>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</si>
  <si>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</si>
  <si>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</si>
  <si>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</si>
  <si>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</si>
  <si>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</si>
  <si>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</si>
  <si>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</si>
  <si>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</si>
  <si>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</si>
  <si>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</si>
  <si>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</si>
  <si>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</si>
  <si>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</si>
  <si>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</si>
  <si>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</si>
  <si>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</si>
  <si>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</si>
  <si>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</si>
  <si>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</si>
  <si>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</si>
  <si>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</si>
  <si>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</si>
  <si>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</si>
  <si>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</si>
  <si>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</si>
  <si>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</si>
  <si>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</si>
  <si>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</si>
  <si>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</si>
  <si>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</si>
  <si>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</si>
  <si>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</si>
  <si>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</si>
  <si>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</si>
  <si>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</si>
  <si>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</si>
  <si>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</si>
  <si>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</si>
  <si>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</si>
  <si>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</si>
  <si>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</si>
  <si>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</si>
  <si>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</si>
  <si>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</si>
  <si>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</si>
  <si>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</si>
  <si>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</si>
  <si>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</si>
  <si>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</si>
  <si>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</si>
  <si>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</si>
  <si>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</si>
  <si>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</si>
  <si>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</si>
  <si>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</si>
  <si>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</si>
  <si>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</si>
  <si>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</si>
  <si>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</si>
  <si>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</si>
  <si>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</si>
  <si>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</si>
  <si>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</si>
  <si>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</si>
  <si>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</si>
  <si>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</si>
  <si>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</si>
  <si>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</si>
  <si>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</si>
  <si>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</si>
  <si>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</si>
  <si>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</si>
  <si>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</si>
  <si>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</si>
  <si>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</si>
  <si>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</si>
  <si>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</si>
  <si>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</si>
  <si>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</si>
  <si>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</si>
  <si>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</si>
  <si>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</si>
  <si>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</si>
  <si>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</si>
  <si>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</si>
  <si>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</si>
  <si>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</si>
  <si>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</si>
  <si>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</si>
  <si>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</si>
  <si>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</si>
  <si>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</si>
  <si>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</si>
  <si>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</si>
  <si>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</si>
  <si>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</si>
  <si>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</si>
  <si>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</si>
  <si>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</si>
  <si>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</si>
  <si>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</si>
  <si>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</si>
  <si>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</si>
  <si>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</si>
  <si>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</si>
  <si>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</si>
  <si>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</si>
  <si>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</si>
  <si>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</si>
  <si>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</si>
  <si>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</si>
  <si>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</si>
  <si>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</si>
  <si>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</si>
  <si>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</si>
  <si>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</si>
  <si>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</si>
  <si>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</si>
  <si>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</si>
  <si>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</si>
  <si>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</si>
  <si>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</si>
  <si>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</si>
  <si>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</si>
  <si>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</si>
  <si>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</si>
  <si>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</si>
  <si>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</si>
  <si>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</si>
  <si>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</si>
  <si>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</si>
  <si>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</si>
  <si>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</si>
  <si>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</si>
  <si>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</si>
  <si>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</si>
  <si>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</si>
  <si>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</si>
  <si>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</si>
  <si>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</si>
  <si>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</si>
  <si>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</si>
  <si>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</si>
  <si>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</si>
  <si>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</si>
  <si>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</si>
  <si>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</si>
  <si>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</si>
  <si>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</si>
  <si>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</si>
  <si>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</si>
  <si>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</si>
  <si>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</si>
  <si>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</si>
  <si>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</si>
  <si>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</si>
  <si>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</si>
  <si>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</si>
  <si>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</si>
  <si>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</si>
  <si>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</si>
  <si>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</si>
  <si>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</si>
  <si>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</si>
  <si>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</si>
  <si>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</si>
  <si>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</si>
  <si>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</si>
  <si>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</si>
  <si>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</si>
  <si>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</si>
  <si>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</si>
  <si>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</si>
  <si>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</si>
  <si>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</si>
  <si>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</si>
  <si>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</si>
  <si>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</si>
  <si>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</si>
  <si>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</si>
  <si>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</si>
  <si>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</si>
  <si>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</si>
  <si>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</si>
  <si>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</si>
  <si>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</si>
  <si>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</si>
  <si>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</si>
  <si>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</si>
  <si>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</si>
  <si>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</si>
  <si>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</si>
  <si>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</si>
  <si>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</si>
  <si>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</si>
  <si>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</si>
  <si>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</si>
  <si>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</si>
  <si>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</si>
  <si>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</si>
  <si>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</si>
  <si>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</si>
  <si>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</si>
  <si>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</si>
  <si>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</si>
  <si>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</si>
  <si>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</si>
  <si>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</si>
  <si>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</si>
  <si>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</si>
  <si>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</si>
  <si>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</si>
  <si>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</si>
  <si>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</si>
  <si>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</si>
  <si>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</si>
  <si>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</si>
  <si>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</si>
  <si>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</si>
  <si>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</si>
  <si>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</si>
  <si>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</si>
  <si>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</si>
  <si>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</si>
  <si>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</si>
  <si>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</si>
  <si>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</si>
  <si>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</si>
  <si>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</si>
  <si>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</si>
  <si>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</si>
  <si>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</si>
  <si>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</si>
  <si>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</si>
  <si>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</si>
  <si>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</si>
  <si>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</si>
  <si>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</si>
  <si>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</si>
  <si>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</si>
  <si>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</si>
  <si>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</si>
  <si>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</si>
  <si>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</si>
  <si>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</si>
  <si>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</si>
  <si>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</si>
  <si>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</si>
  <si>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</si>
  <si>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</si>
  <si>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</si>
  <si>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</si>
  <si>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</si>
  <si>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</si>
  <si>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</si>
  <si>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</si>
  <si>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</si>
  <si>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</si>
  <si>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</si>
  <si>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</si>
  <si>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</si>
  <si>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</si>
  <si>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</si>
  <si>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</si>
  <si>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</si>
  <si>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</si>
  <si>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</si>
  <si>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</si>
  <si>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</si>
  <si>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</si>
  <si>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</si>
  <si>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</si>
  <si>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</si>
  <si>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</si>
  <si>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</si>
  <si>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</si>
  <si>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</si>
  <si>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</si>
  <si>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</si>
  <si>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</si>
  <si>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</si>
  <si>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</si>
  <si>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</si>
  <si>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</si>
  <si>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</si>
  <si>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</si>
  <si>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</si>
  <si>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</si>
  <si>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</si>
  <si>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</si>
  <si>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</si>
  <si>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</si>
  <si>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</si>
  <si>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</si>
  <si>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</si>
  <si>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</si>
  <si>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</si>
  <si>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</si>
  <si>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</si>
  <si>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</si>
  <si>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</si>
  <si>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</si>
  <si>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</si>
  <si>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</si>
  <si>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</si>
  <si>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</si>
  <si>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</si>
  <si>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</si>
  <si>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</si>
  <si>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</si>
  <si>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</si>
  <si>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</si>
  <si>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</si>
  <si>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</si>
  <si>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</si>
  <si>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</si>
  <si>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</si>
  <si>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</si>
  <si>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</si>
  <si>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</si>
  <si>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</si>
  <si>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</si>
  <si>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</si>
  <si>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</si>
  <si>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</si>
  <si>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</si>
  <si>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</si>
  <si>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</si>
  <si>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</si>
  <si>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</si>
  <si>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</si>
  <si>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</si>
  <si>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</si>
  <si>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</si>
  <si>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</si>
  <si>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</si>
  <si>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</si>
  <si>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</si>
  <si>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</si>
  <si>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</si>
  <si>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</si>
  <si>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</si>
  <si>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</si>
  <si>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</si>
  <si>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</si>
  <si>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</si>
  <si>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</si>
  <si>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</si>
  <si>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</si>
  <si>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</si>
  <si>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</si>
  <si>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</si>
  <si>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</si>
  <si>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</si>
  <si>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</si>
  <si>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</si>
  <si>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</si>
  <si>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</si>
  <si>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</si>
  <si>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</si>
  <si>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</si>
  <si>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</si>
  <si>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</si>
  <si>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</si>
  <si>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</si>
  <si>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</si>
  <si>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</si>
  <si>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</si>
  <si>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</si>
  <si>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</si>
  <si>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</si>
  <si>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</si>
  <si>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</si>
  <si>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</si>
  <si>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</si>
  <si>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</si>
  <si>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</si>
  <si>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</si>
  <si>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</si>
  <si>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</si>
  <si>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</si>
  <si>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</si>
  <si>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</si>
  <si>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</si>
  <si>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</si>
  <si>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</si>
  <si>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</si>
  <si>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</si>
  <si>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</si>
  <si>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</si>
  <si>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</si>
  <si>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</si>
  <si>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</si>
  <si>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</si>
  <si>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</si>
  <si>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</si>
  <si>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</si>
  <si>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</si>
  <si>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</si>
  <si>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</si>
  <si>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</si>
  <si>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</si>
  <si>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</si>
  <si>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</si>
  <si>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</si>
  <si>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</si>
  <si>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</si>
  <si>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</si>
  <si>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</si>
  <si>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</si>
  <si>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</si>
  <si>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</si>
  <si>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</si>
  <si>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</si>
  <si>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</si>
  <si>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</si>
  <si>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</si>
  <si>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</si>
  <si>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</si>
  <si>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</si>
  <si>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</si>
  <si>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</si>
  <si>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</si>
  <si>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</si>
  <si>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</si>
  <si>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</si>
  <si>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</si>
  <si>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</si>
  <si>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</si>
  <si>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</si>
  <si>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</si>
  <si>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</si>
  <si>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</si>
  <si>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</si>
  <si>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</si>
  <si>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</si>
  <si>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</si>
  <si>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</si>
  <si>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</si>
  <si>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</si>
  <si>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</si>
  <si>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</si>
  <si>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</si>
  <si>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</si>
  <si>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</si>
  <si>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</si>
  <si>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</si>
  <si>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</si>
  <si>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</si>
  <si>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</si>
  <si>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</si>
  <si>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</si>
  <si>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</si>
  <si>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</si>
  <si>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</si>
  <si>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</si>
  <si>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</si>
  <si>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</si>
  <si>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</si>
  <si>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</si>
  <si>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</si>
  <si>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</si>
  <si>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</si>
  <si>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</si>
  <si>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</si>
  <si>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</si>
  <si>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</si>
  <si>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</si>
  <si>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</si>
  <si>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</si>
  <si>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</si>
  <si>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</si>
  <si>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</si>
  <si>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</si>
  <si>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</si>
  <si>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</si>
  <si>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</si>
  <si>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</si>
  <si>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</si>
  <si>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</si>
  <si>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</si>
  <si>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</si>
  <si>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</si>
  <si>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</si>
  <si>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</si>
  <si>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</si>
  <si>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</si>
  <si>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</si>
  <si>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</si>
  <si>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</si>
  <si>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</si>
  <si>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</si>
  <si>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</si>
  <si>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</si>
  <si>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</si>
  <si>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</si>
  <si>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</si>
  <si>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</si>
  <si>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</si>
  <si>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</si>
  <si>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</si>
  <si>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</si>
  <si>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</si>
  <si>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</si>
  <si>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</si>
  <si>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</si>
  <si>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</si>
  <si>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</si>
  <si>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</si>
  <si>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</si>
  <si>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</si>
  <si>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</si>
  <si>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</si>
  <si>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</si>
  <si>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</si>
  <si>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</si>
  <si>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</si>
  <si>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</si>
  <si>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</si>
  <si>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</si>
  <si>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</si>
  <si>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</si>
  <si>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</si>
  <si>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</si>
  <si>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</si>
  <si>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</si>
  <si>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</si>
  <si>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</si>
  <si>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</si>
  <si>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</si>
  <si>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</si>
  <si>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</si>
  <si>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</si>
  <si>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</si>
  <si>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</si>
  <si>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</si>
  <si>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</si>
  <si>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</si>
  <si>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</si>
  <si>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</si>
  <si>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</si>
  <si>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</si>
  <si>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</si>
  <si>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</si>
  <si>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</si>
  <si>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</si>
  <si>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</si>
  <si>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</si>
  <si>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</si>
  <si>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</si>
  <si>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</si>
  <si>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</si>
  <si>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</si>
  <si>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</si>
  <si>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</si>
  <si>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</si>
  <si>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</si>
  <si>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</si>
  <si>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</si>
  <si>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</si>
  <si>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</si>
  <si>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</si>
  <si>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</si>
  <si>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</si>
  <si>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</si>
  <si>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</si>
  <si>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</si>
  <si>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</si>
  <si>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</si>
  <si>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</si>
  <si>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</si>
  <si>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</si>
  <si>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</si>
  <si>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</si>
  <si>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</si>
  <si>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</si>
  <si>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</si>
  <si>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</si>
  <si>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</si>
  <si>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</si>
  <si>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</si>
  <si>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</si>
  <si>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</si>
  <si>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</si>
  <si>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</si>
  <si>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</si>
  <si>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</si>
  <si>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</si>
  <si>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</si>
  <si>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</si>
  <si>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</si>
  <si>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</si>
  <si>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</si>
  <si>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</si>
  <si>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</si>
  <si>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</si>
  <si>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</si>
  <si>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</si>
  <si>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</si>
  <si>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</si>
  <si>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</si>
  <si>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</si>
  <si>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</si>
  <si>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</si>
  <si>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</si>
  <si>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</si>
  <si>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</si>
  <si>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</si>
  <si>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</si>
  <si>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</si>
  <si>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</si>
  <si>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</si>
  <si>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</si>
  <si>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</si>
  <si>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</si>
  <si>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</si>
  <si>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</si>
  <si>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</si>
  <si>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</si>
  <si>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</si>
  <si>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</si>
  <si>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</si>
  <si>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</si>
  <si>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</si>
  <si>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</si>
  <si>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</si>
  <si>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</si>
  <si>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</si>
  <si>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</si>
  <si>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</si>
  <si>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</si>
  <si>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</si>
  <si>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</si>
  <si>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</si>
  <si>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</si>
  <si>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</si>
  <si>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</si>
  <si>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</si>
  <si>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</si>
  <si>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</si>
  <si>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</si>
  <si>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</si>
  <si>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</si>
  <si>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</si>
  <si>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</si>
  <si>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</si>
  <si>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</si>
  <si>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</si>
  <si>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</si>
  <si>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</si>
  <si>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</si>
  <si>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</si>
  <si>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</si>
  <si>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</si>
  <si>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</si>
  <si>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</si>
  <si>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</si>
  <si>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</si>
  <si>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</si>
  <si>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</si>
  <si>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</si>
  <si>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</si>
  <si>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</si>
  <si>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</si>
  <si>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</si>
  <si>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</si>
  <si>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</si>
  <si>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</si>
  <si>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</si>
  <si>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</si>
  <si>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</si>
  <si>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</si>
  <si>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</si>
  <si>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</si>
  <si>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</si>
  <si>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</si>
  <si>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</si>
  <si>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</si>
  <si>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</si>
  <si>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</si>
  <si>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</si>
  <si>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</si>
  <si>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</si>
  <si>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</si>
  <si>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</si>
  <si>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</si>
  <si>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</si>
  <si>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</si>
  <si>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</si>
  <si>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</si>
  <si>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</si>
  <si>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</si>
  <si>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</si>
  <si>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</si>
  <si>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</si>
  <si>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</si>
  <si>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</si>
  <si>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</si>
  <si>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</si>
  <si>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</si>
  <si>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</si>
  <si>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</si>
  <si>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</si>
  <si>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</si>
  <si>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</si>
  <si>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</si>
  <si>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</si>
  <si>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</si>
  <si>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</si>
  <si>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</si>
  <si>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</si>
  <si>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</si>
  <si>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</si>
  <si>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</si>
  <si>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</si>
  <si>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</si>
  <si>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</si>
  <si>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</si>
  <si>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</si>
  <si>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</si>
  <si>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</si>
  <si>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</si>
  <si>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</si>
  <si>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</si>
  <si>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</si>
  <si>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</si>
  <si>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</si>
  <si>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</si>
  <si>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</si>
  <si>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</si>
  <si>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</si>
  <si>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</si>
  <si>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</si>
  <si>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</si>
  <si>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</si>
  <si>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</si>
  <si>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</si>
  <si>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</si>
  <si>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</si>
  <si>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</si>
  <si>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</si>
  <si>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</si>
  <si>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</si>
  <si>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</si>
  <si>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</si>
  <si>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</si>
  <si>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</si>
  <si>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</si>
  <si>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</si>
  <si>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</si>
  <si>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</si>
  <si>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</si>
  <si>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</si>
  <si>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</si>
  <si>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</si>
  <si>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</si>
  <si>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</si>
  <si>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</si>
  <si>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</si>
  <si>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</si>
  <si>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</si>
  <si>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</si>
  <si>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</si>
  <si>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</si>
  <si>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</si>
  <si>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</si>
  <si>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</si>
  <si>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</si>
  <si>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</si>
  <si>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</si>
  <si>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</si>
  <si>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</si>
  <si>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</si>
  <si>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</si>
  <si>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</si>
  <si>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</si>
  <si>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</si>
  <si>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</si>
  <si>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</si>
  <si>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</si>
  <si>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</si>
  <si>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</si>
  <si>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</si>
  <si>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</si>
  <si>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</si>
  <si>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</si>
  <si>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</si>
  <si>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</si>
  <si>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</si>
  <si>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</si>
  <si>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</si>
  <si>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</si>
  <si>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</si>
  <si>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</si>
  <si>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</si>
  <si>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</si>
  <si>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</si>
  <si>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</si>
  <si>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</si>
  <si>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</si>
  <si>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</si>
  <si>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</si>
  <si>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</si>
  <si>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</si>
  <si>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</si>
  <si>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</si>
  <si>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</si>
  <si>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</si>
  <si>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</si>
  <si>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</si>
  <si>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</si>
  <si>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</si>
  <si>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</si>
  <si>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</si>
  <si>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</si>
  <si>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</si>
  <si>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</si>
  <si>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</si>
  <si>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</si>
  <si>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</si>
  <si>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</si>
  <si>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</si>
  <si>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</si>
  <si>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</si>
  <si>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</si>
  <si>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</si>
  <si>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</si>
  <si>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</si>
  <si>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</si>
  <si>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</si>
  <si>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</si>
  <si>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</si>
  <si>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</si>
  <si>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</si>
  <si>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</si>
  <si>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</si>
  <si>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</si>
  <si>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</si>
  <si>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</si>
  <si>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</si>
  <si>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</si>
  <si>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</si>
  <si>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</si>
  <si>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</si>
  <si>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</si>
  <si>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</si>
  <si>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</si>
  <si>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</si>
  <si>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</si>
  <si>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</si>
  <si>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</si>
  <si>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</si>
  <si>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</si>
  <si>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</si>
  <si>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</si>
  <si>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</si>
  <si>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</si>
  <si>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</si>
  <si>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</si>
  <si>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</si>
  <si>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</si>
  <si>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</si>
  <si>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</si>
  <si>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</si>
  <si>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</si>
  <si>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</si>
  <si>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</si>
  <si>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</si>
  <si>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</si>
  <si>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</si>
  <si>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</si>
  <si>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</si>
  <si>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</si>
  <si>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</si>
  <si>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</si>
  <si>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</si>
  <si>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</si>
  <si>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</si>
  <si>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</si>
  <si>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</si>
  <si>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</si>
  <si>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</si>
  <si>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</si>
  <si>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</si>
  <si>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</si>
  <si>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</si>
  <si>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</si>
  <si>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</si>
  <si>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</si>
  <si>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</si>
  <si>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</si>
  <si>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</si>
  <si>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</si>
  <si>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</si>
  <si>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</si>
  <si>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</si>
  <si>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</si>
  <si>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</si>
  <si>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</si>
  <si>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</si>
  <si>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</si>
  <si>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</si>
  <si>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</si>
  <si>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</si>
  <si>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</si>
  <si>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</si>
  <si>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</si>
  <si>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</si>
  <si>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</si>
  <si>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</si>
  <si>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</si>
  <si>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</si>
  <si>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</si>
  <si>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</si>
  <si>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</si>
  <si>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</si>
  <si>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</si>
  <si>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</si>
  <si>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</si>
  <si>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</si>
  <si>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</si>
  <si>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</si>
  <si>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</si>
  <si>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</si>
  <si>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</si>
  <si>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</si>
  <si>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</si>
  <si>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</si>
  <si>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</si>
  <si>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</si>
  <si>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</si>
  <si>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</si>
  <si>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</si>
  <si>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</si>
  <si>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</si>
  <si>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</si>
  <si>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</si>
  <si>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</si>
  <si>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</si>
  <si>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</si>
  <si>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</si>
  <si>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</si>
  <si>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</si>
  <si>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</si>
  <si>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</si>
  <si>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</si>
  <si>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</si>
  <si>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</si>
  <si>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</si>
  <si>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</si>
  <si>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</si>
  <si>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</si>
  <si>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</si>
  <si>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</si>
  <si>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</si>
  <si>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</si>
  <si>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</si>
  <si>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</si>
  <si>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</si>
  <si>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</si>
  <si>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</si>
  <si>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</si>
  <si>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</si>
  <si>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</si>
  <si>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</si>
  <si>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</si>
  <si>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</si>
  <si>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</si>
  <si>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</si>
  <si>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</si>
  <si>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</si>
  <si>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</si>
  <si>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</si>
  <si>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</si>
  <si>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</si>
  <si>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</si>
  <si>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</si>
  <si>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</si>
  <si>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</si>
  <si>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</si>
  <si>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</si>
  <si>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</si>
  <si>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</si>
  <si>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</si>
  <si>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</si>
  <si>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</si>
  <si>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</si>
  <si>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</si>
  <si>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</si>
  <si>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</si>
  <si>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</si>
  <si>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</si>
  <si>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</si>
  <si>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</si>
  <si>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</si>
  <si>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</si>
  <si>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</si>
  <si>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</si>
  <si>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</si>
  <si>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</si>
  <si>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</si>
  <si>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</si>
  <si>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</si>
  <si>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</si>
  <si>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</si>
  <si>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</si>
  <si>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</si>
  <si>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</si>
  <si>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</si>
  <si>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</si>
  <si>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</si>
  <si>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</si>
  <si>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</si>
  <si>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</si>
  <si>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</si>
  <si>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</si>
  <si>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</si>
  <si>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</si>
  <si>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</si>
  <si>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</si>
  <si>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</si>
  <si>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</si>
  <si>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</si>
  <si>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</si>
  <si>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</si>
  <si>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</si>
  <si>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</si>
  <si>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</si>
  <si>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</si>
  <si>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</si>
  <si>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</si>
  <si>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</si>
  <si>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</si>
  <si>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</si>
  <si>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</si>
  <si>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</si>
  <si>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</si>
  <si>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</si>
  <si>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</si>
  <si>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</si>
  <si>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</si>
  <si>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</si>
  <si>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</si>
  <si>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</si>
  <si>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</si>
  <si>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</si>
  <si>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</si>
  <si>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</si>
  <si>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</si>
  <si>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</si>
  <si>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</si>
  <si>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</si>
  <si>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</si>
  <si>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</si>
  <si>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</si>
  <si>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</si>
  <si>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</si>
  <si>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</si>
  <si>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</si>
  <si>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</si>
  <si>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</si>
  <si>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</si>
  <si>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</si>
  <si>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</si>
  <si>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</si>
  <si>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</si>
  <si>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</si>
  <si>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</si>
  <si>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</si>
  <si>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</si>
  <si>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</si>
  <si>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</si>
  <si>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</si>
  <si>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</si>
  <si>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</si>
  <si>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</si>
  <si>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</si>
  <si>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</si>
  <si>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</si>
  <si>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</si>
  <si>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</si>
  <si>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</si>
  <si>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</si>
  <si>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</si>
  <si>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</si>
  <si>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</si>
  <si>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</si>
  <si>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</si>
  <si>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</si>
  <si>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</si>
  <si>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</si>
  <si>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</si>
  <si>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</si>
  <si>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</si>
  <si>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</si>
  <si>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</si>
  <si>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</si>
  <si>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</si>
  <si>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</si>
  <si>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</si>
  <si>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</si>
  <si>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</si>
  <si>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</si>
  <si>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</si>
  <si>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</si>
  <si>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</si>
  <si>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</si>
  <si>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</si>
  <si>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</si>
  <si>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</si>
  <si>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</si>
  <si>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</si>
  <si>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</si>
  <si>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</si>
  <si>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</si>
  <si>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</si>
  <si>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</si>
  <si>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</si>
  <si>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</si>
  <si>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</si>
  <si>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</si>
  <si>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</si>
  <si>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</si>
  <si>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</si>
  <si>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</si>
  <si>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</si>
  <si>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</si>
  <si>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</si>
  <si>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</si>
  <si>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</si>
  <si>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</si>
  <si>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</si>
  <si>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</si>
  <si>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</si>
  <si>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</si>
  <si>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</si>
  <si>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</si>
  <si>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</si>
  <si>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</si>
  <si>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</si>
  <si>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</si>
  <si>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</si>
  <si>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</si>
  <si>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</si>
  <si>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</si>
  <si>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</si>
  <si>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</si>
  <si>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</si>
  <si>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</si>
  <si>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</si>
  <si>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</si>
  <si>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</si>
  <si>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</si>
  <si>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</si>
  <si>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</si>
  <si>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</si>
  <si>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</si>
  <si>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</si>
  <si>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</si>
  <si>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</si>
  <si>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</si>
  <si>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</si>
  <si>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</si>
  <si>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</si>
  <si>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</si>
  <si>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</si>
  <si>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</si>
  <si>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</si>
  <si>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</si>
  <si>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</si>
  <si>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</si>
  <si>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</si>
  <si>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</si>
  <si>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</si>
  <si>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</si>
  <si>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</si>
  <si>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</si>
  <si>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</si>
  <si>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</si>
  <si>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</si>
  <si>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</si>
  <si>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</si>
  <si>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</si>
  <si>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</si>
  <si>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</si>
  <si>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</si>
  <si>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</si>
  <si>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</si>
  <si>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</si>
  <si>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</si>
  <si>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</si>
  <si>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</si>
  <si>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</si>
  <si>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</si>
  <si>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</si>
  <si>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</si>
  <si>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</si>
  <si>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</si>
  <si>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</si>
  <si>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</si>
  <si>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</si>
  <si>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</si>
  <si>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</si>
  <si>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</si>
  <si>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</si>
  <si>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</si>
  <si>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</si>
  <si>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</si>
  <si>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</si>
  <si>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</si>
  <si>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</si>
  <si>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</si>
  <si>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</si>
  <si>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</si>
  <si>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</si>
  <si>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</si>
  <si>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</si>
  <si>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</si>
  <si>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</si>
  <si>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</si>
  <si>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</si>
  <si>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</si>
  <si>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</si>
  <si>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</si>
  <si>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</si>
  <si>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</si>
  <si>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</si>
  <si>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</si>
  <si>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</si>
  <si>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</si>
  <si>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</si>
  <si>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</si>
  <si>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</si>
  <si>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</si>
  <si>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</si>
  <si>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</si>
  <si>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</si>
  <si>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</si>
  <si>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</si>
  <si>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</si>
  <si>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</si>
  <si>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</si>
  <si>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</si>
  <si>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</si>
  <si>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</si>
  <si>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</si>
  <si>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</si>
  <si>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</si>
  <si>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</si>
  <si>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</si>
  <si>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</si>
  <si>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</si>
  <si>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</si>
  <si>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</si>
  <si>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</si>
  <si>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</si>
  <si>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</si>
  <si>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</si>
  <si>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</si>
  <si>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</si>
  <si>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</si>
  <si>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</si>
  <si>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</si>
  <si>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</si>
  <si>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</si>
  <si>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</si>
  <si>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</si>
  <si>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</si>
  <si>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</si>
  <si>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</si>
  <si>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</si>
  <si>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</si>
  <si>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</si>
  <si>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</si>
  <si>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</si>
  <si>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</si>
  <si>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</si>
  <si>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</si>
  <si>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</si>
  <si>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</si>
  <si>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</si>
  <si>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</si>
  <si>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</si>
  <si>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</si>
  <si>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</si>
  <si>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</si>
  <si>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</si>
  <si>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</si>
  <si>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</si>
  <si>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</si>
  <si>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</si>
  <si>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</si>
  <si>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</si>
  <si>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</si>
  <si>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</si>
  <si>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</si>
  <si>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</si>
  <si>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</si>
  <si>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</si>
  <si>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</si>
  <si>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</si>
  <si>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</si>
  <si>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</si>
  <si>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</si>
  <si>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</si>
  <si>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</si>
  <si>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</si>
  <si>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</si>
  <si>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</si>
  <si>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</si>
  <si>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</si>
  <si>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</si>
  <si>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</si>
  <si>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</si>
  <si>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</si>
  <si>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</si>
  <si>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</si>
  <si>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</si>
  <si>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</si>
  <si>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</si>
  <si>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</si>
  <si>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</si>
  <si>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</si>
  <si>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</si>
  <si>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</si>
  <si>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</si>
  <si>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</si>
  <si>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</si>
  <si>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</si>
  <si>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</si>
  <si>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</si>
  <si>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</si>
  <si>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</si>
  <si>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</si>
  <si>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</si>
  <si>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</si>
  <si>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</si>
  <si>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</si>
  <si>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</si>
  <si>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</si>
  <si>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</si>
  <si>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</si>
  <si>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</si>
  <si>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</si>
  <si>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</si>
  <si>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</si>
  <si>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</si>
  <si>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</si>
  <si>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</si>
  <si>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</si>
  <si>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</si>
  <si>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</si>
  <si>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</si>
  <si>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</si>
  <si>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</si>
  <si>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</si>
  <si>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</si>
  <si>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</si>
  <si>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</si>
  <si>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</si>
  <si>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</si>
  <si>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</si>
  <si>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</si>
  <si>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</si>
  <si>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</si>
  <si>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</si>
  <si>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</si>
  <si>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</si>
  <si>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</si>
  <si>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</si>
  <si>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</si>
  <si>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</si>
  <si>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</si>
  <si>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</si>
  <si>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</si>
  <si>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</si>
  <si>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</si>
  <si>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</si>
  <si>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</si>
  <si>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</si>
  <si>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</si>
  <si>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</si>
  <si>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</si>
  <si>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</si>
  <si>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</si>
  <si>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</si>
  <si>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</si>
  <si>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</si>
  <si>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</si>
  <si>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</si>
  <si>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</si>
  <si>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</si>
  <si>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</si>
  <si>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</si>
  <si>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</si>
  <si>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</si>
  <si>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</si>
  <si>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</si>
  <si>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</si>
  <si>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</si>
  <si>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</si>
  <si>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</si>
  <si>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</si>
  <si>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</si>
  <si>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</si>
  <si>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</si>
  <si>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</si>
  <si>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</si>
  <si>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</si>
  <si>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</si>
  <si>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</si>
  <si>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</si>
  <si>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</si>
  <si>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</si>
  <si>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</si>
  <si>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</si>
  <si>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</si>
  <si>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</si>
  <si>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</si>
  <si>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</si>
  <si>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</si>
  <si>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</si>
  <si>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</si>
  <si>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</si>
  <si>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</si>
  <si>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</si>
  <si>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</si>
  <si>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</si>
  <si>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</si>
  <si>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</si>
  <si>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</si>
  <si>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</si>
  <si>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</si>
  <si>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</si>
  <si>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</si>
  <si>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</si>
  <si>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</si>
  <si>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</si>
  <si>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</si>
  <si>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</si>
  <si>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</si>
  <si>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</si>
  <si>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</si>
  <si>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</si>
  <si>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</si>
  <si>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</si>
  <si>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</si>
  <si>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</si>
  <si>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</si>
  <si>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</si>
  <si>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</si>
  <si>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</si>
  <si>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</si>
  <si>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</si>
  <si>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</si>
  <si>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</si>
  <si>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</si>
  <si>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</si>
  <si>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</si>
  <si>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</si>
  <si>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</si>
  <si>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</si>
  <si>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</si>
  <si>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</si>
  <si>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</si>
  <si>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</si>
  <si>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</si>
  <si>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</si>
  <si>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</si>
  <si>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</si>
  <si>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</si>
  <si>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</si>
  <si>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</si>
  <si>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</si>
  <si>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</si>
  <si>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</si>
  <si>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</si>
  <si>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</si>
  <si>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</si>
  <si>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</si>
  <si>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</si>
  <si>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</si>
  <si>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</si>
  <si>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</si>
  <si>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</si>
  <si>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</si>
  <si>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</si>
  <si>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</si>
  <si>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</si>
  <si>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</si>
  <si>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</si>
  <si>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</si>
  <si>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</si>
  <si>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</si>
  <si>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</si>
  <si>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</si>
  <si>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</si>
  <si>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</si>
  <si>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</si>
  <si>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</si>
  <si>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</si>
  <si>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</si>
  <si>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</si>
  <si>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</si>
  <si>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</si>
  <si>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</si>
  <si>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</si>
  <si>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</si>
  <si>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</si>
  <si>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</si>
  <si>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</si>
  <si>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</si>
  <si>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</si>
  <si>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</si>
  <si>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</si>
  <si>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</si>
  <si>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</si>
  <si>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</si>
  <si>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</si>
  <si>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</si>
  <si>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</si>
  <si>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</si>
  <si>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</si>
  <si>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</si>
  <si>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</si>
  <si>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</si>
  <si>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</si>
  <si>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</si>
  <si>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</si>
  <si>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</si>
  <si>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</si>
  <si>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</si>
  <si>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</si>
  <si>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</si>
  <si>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</si>
  <si>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</si>
  <si>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</si>
  <si>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</si>
  <si>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</si>
  <si>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</si>
  <si>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</si>
  <si>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</si>
  <si>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</si>
  <si>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</si>
  <si>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</si>
  <si>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</si>
  <si>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</si>
  <si>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</si>
  <si>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</si>
  <si>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</si>
  <si>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</si>
  <si>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</si>
  <si>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</si>
  <si>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</si>
  <si>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</si>
  <si>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</si>
  <si>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</si>
  <si>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</si>
  <si>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</si>
  <si>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</si>
  <si>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</si>
  <si>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</si>
  <si>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</si>
  <si>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</si>
  <si>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</si>
  <si>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</si>
  <si>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</si>
  <si>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</si>
  <si>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</si>
  <si>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</si>
  <si>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</si>
  <si>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</si>
  <si>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</si>
  <si>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</si>
  <si>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</si>
  <si>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</si>
  <si>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</si>
  <si>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</si>
  <si>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</si>
  <si>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</si>
  <si>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</si>
  <si>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</si>
  <si>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</si>
  <si>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</si>
  <si>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</si>
  <si>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</si>
  <si>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</si>
  <si>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</si>
  <si>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</si>
  <si>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</si>
  <si>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</si>
  <si>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</si>
  <si>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</si>
  <si>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</si>
  <si>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</si>
  <si>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</si>
  <si>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</si>
  <si>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</si>
  <si>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</si>
  <si>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</si>
  <si>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</si>
  <si>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</si>
  <si>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</si>
  <si>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</si>
  <si>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</si>
  <si>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</si>
  <si>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</si>
  <si>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</si>
  <si>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</si>
  <si>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</si>
  <si>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</si>
  <si>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</si>
  <si>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</si>
  <si>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</si>
  <si>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</si>
  <si>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</si>
  <si>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</si>
  <si>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</si>
  <si>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</si>
  <si>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</si>
  <si>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</si>
  <si>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</si>
  <si>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</si>
  <si>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</si>
  <si>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</si>
  <si>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</si>
  <si>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</si>
  <si>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</si>
  <si>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</si>
  <si>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</si>
  <si>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</si>
  <si>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</si>
  <si>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</si>
  <si>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</si>
  <si>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</si>
  <si>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</si>
  <si>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</si>
  <si>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</si>
  <si>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</si>
  <si>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</si>
  <si>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</si>
  <si>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</si>
  <si>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</si>
  <si>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</si>
  <si>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</si>
  <si>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</si>
  <si>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</si>
  <si>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</si>
  <si>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</si>
  <si>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</si>
  <si>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</si>
  <si>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</si>
  <si>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</si>
  <si>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</si>
  <si>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</si>
  <si>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</si>
  <si>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</si>
  <si>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</si>
  <si>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</si>
  <si>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</si>
  <si>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</si>
  <si>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</si>
  <si>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</si>
  <si>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</si>
  <si>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</si>
  <si>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</si>
  <si>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</si>
  <si>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</si>
  <si>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</si>
  <si>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</si>
  <si>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</si>
  <si>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</si>
  <si>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</si>
  <si>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</si>
  <si>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</si>
  <si>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</si>
  <si>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</si>
  <si>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</si>
  <si>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</si>
  <si>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</si>
  <si>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</si>
  <si>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</si>
  <si>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</si>
  <si>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</si>
  <si>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</si>
  <si>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</si>
  <si>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</si>
  <si>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</si>
  <si>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</si>
  <si>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</si>
  <si>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</si>
  <si>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</si>
  <si>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</si>
  <si>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</si>
  <si>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</si>
  <si>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</si>
  <si>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</si>
  <si>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</si>
  <si>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</si>
  <si>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</si>
  <si>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</si>
  <si>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</si>
  <si>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</si>
  <si>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</si>
  <si>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</si>
  <si>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</si>
  <si>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</si>
  <si>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</si>
  <si>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</si>
  <si>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</si>
  <si>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</si>
  <si>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</si>
  <si>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</si>
  <si>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</si>
  <si>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</si>
  <si>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</si>
  <si>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</si>
  <si>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</si>
  <si>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</si>
  <si>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</si>
  <si>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</si>
  <si>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</si>
  <si>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</si>
  <si>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</si>
  <si>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</si>
  <si>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</si>
  <si>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</si>
  <si>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</si>
  <si>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</si>
  <si>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</si>
  <si>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</si>
  <si>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</si>
  <si>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</si>
  <si>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</si>
  <si>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</si>
  <si>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</si>
  <si>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</si>
  <si>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</si>
  <si>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</si>
  <si>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</si>
  <si>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</si>
  <si>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</si>
  <si>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</si>
  <si>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</si>
  <si>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</si>
  <si>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</si>
  <si>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</si>
  <si>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</si>
  <si>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</si>
  <si>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</si>
  <si>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</si>
  <si>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</si>
  <si>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</si>
  <si>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</si>
  <si>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</si>
  <si>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</si>
  <si>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</si>
  <si>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</si>
  <si>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</si>
  <si>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</si>
  <si>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</si>
  <si>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</si>
  <si>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</si>
  <si>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</si>
  <si>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</si>
  <si>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</si>
  <si>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</si>
  <si>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</si>
  <si>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</si>
  <si>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</si>
  <si>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</si>
  <si>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</si>
  <si>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</si>
  <si>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</si>
  <si>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</si>
  <si>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</si>
  <si>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</si>
  <si>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</si>
  <si>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</si>
  <si>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</si>
  <si>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</si>
  <si>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</si>
  <si>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</si>
  <si>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</si>
  <si>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</si>
  <si>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</si>
  <si>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</si>
  <si>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</si>
  <si>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</si>
  <si>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</si>
  <si>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</si>
  <si>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</si>
  <si>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</si>
  <si>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</si>
  <si>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</si>
  <si>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</si>
  <si>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</si>
  <si>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</si>
  <si>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</si>
  <si>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</si>
  <si>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</si>
  <si>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</si>
  <si>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</si>
  <si>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</si>
  <si>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</si>
  <si>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</si>
  <si>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</si>
  <si>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</si>
  <si>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</si>
  <si>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</si>
  <si>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</si>
  <si>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</si>
  <si>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</si>
  <si>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</si>
  <si>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</si>
  <si>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</si>
  <si>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</si>
  <si>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</si>
  <si>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</si>
  <si>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</si>
  <si>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</si>
  <si>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</si>
  <si>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</si>
  <si>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</si>
  <si>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</si>
  <si>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</si>
  <si>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</si>
  <si>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</si>
  <si>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</si>
  <si>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</si>
  <si>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</si>
  <si>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</si>
  <si>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</si>
  <si>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</si>
  <si>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</si>
  <si>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</si>
  <si>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</si>
  <si>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</si>
  <si>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</si>
  <si>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</si>
  <si>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</si>
  <si>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</si>
  <si>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</si>
  <si>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</si>
  <si>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</si>
  <si>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</si>
  <si>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</si>
  <si>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</si>
  <si>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</si>
  <si>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</si>
  <si>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</si>
  <si>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</si>
  <si>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</si>
  <si>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</si>
  <si>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</si>
  <si>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</si>
  <si>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</si>
  <si>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</si>
  <si>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</si>
  <si>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</si>
  <si>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</si>
  <si>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</si>
  <si>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</si>
  <si>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</si>
  <si>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</si>
  <si>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</si>
  <si>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</si>
  <si>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</si>
  <si>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</si>
  <si>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</si>
  <si>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</si>
  <si>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</si>
  <si>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</si>
  <si>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</si>
  <si>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</si>
  <si>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</si>
  <si>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</si>
  <si>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</si>
  <si>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</si>
  <si>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</si>
  <si>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</si>
  <si>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</si>
  <si>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</si>
  <si>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</si>
  <si>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</si>
  <si>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</si>
  <si>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</si>
  <si>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</si>
  <si>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</si>
  <si>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</si>
  <si>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</si>
  <si>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</si>
  <si>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</si>
  <si>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</si>
  <si>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</si>
  <si>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</si>
  <si>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</si>
  <si>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</si>
  <si>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</si>
  <si>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</si>
  <si>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</si>
  <si>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</si>
  <si>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</si>
  <si>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</si>
  <si>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</si>
  <si>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</si>
  <si>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</si>
  <si>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</si>
  <si>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</si>
  <si>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</si>
  <si>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</si>
  <si>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</si>
  <si>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</si>
  <si>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</si>
  <si>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</si>
  <si>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</si>
  <si>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</si>
  <si>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</si>
  <si>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</si>
  <si>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</si>
  <si>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</si>
  <si>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</si>
  <si>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</si>
  <si>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</si>
  <si>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</si>
  <si>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</si>
  <si>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</si>
  <si>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</si>
  <si>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</si>
  <si>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</si>
  <si>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</si>
  <si>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</si>
  <si>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</si>
  <si>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</si>
  <si>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</si>
  <si>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</si>
  <si>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</si>
  <si>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</si>
  <si>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</si>
  <si>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</si>
  <si>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</si>
  <si>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</si>
  <si>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</si>
  <si>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</si>
  <si>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</si>
  <si>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</si>
  <si>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</si>
  <si>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</si>
  <si>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</si>
  <si>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</si>
  <si>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</si>
  <si>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</si>
  <si>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</si>
  <si>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</si>
  <si>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</si>
  <si>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</si>
  <si>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</si>
  <si>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</si>
  <si>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</si>
  <si>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</si>
  <si>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</si>
  <si>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</si>
  <si>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</si>
  <si>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</si>
  <si>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</si>
  <si>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</si>
  <si>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</si>
  <si>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</si>
  <si>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</si>
  <si>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</si>
  <si>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</si>
  <si>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</si>
  <si>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</si>
  <si>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</si>
  <si>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</si>
  <si>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</si>
  <si>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</si>
  <si>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</si>
  <si>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</si>
  <si>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</si>
  <si>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</si>
  <si>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</si>
  <si>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</si>
  <si>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</si>
  <si>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</si>
  <si>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</si>
  <si>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</si>
  <si>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</si>
  <si>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</si>
  <si>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</si>
  <si>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</si>
  <si>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</si>
  <si>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</si>
  <si>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</si>
  <si>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</si>
  <si>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</si>
  <si>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</si>
  <si>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</si>
  <si>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</si>
  <si>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</si>
  <si>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</si>
  <si>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</si>
  <si>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</si>
  <si>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</si>
  <si>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</si>
  <si>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</si>
  <si>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</si>
  <si>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</si>
  <si>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</si>
  <si>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</si>
  <si>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</si>
  <si>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</si>
  <si>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</si>
  <si>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</si>
  <si>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</si>
  <si>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</si>
  <si>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</si>
  <si>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</si>
  <si>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</si>
  <si>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</si>
  <si>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</si>
  <si>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</si>
  <si>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</si>
  <si>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</si>
  <si>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</si>
  <si>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</si>
  <si>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</si>
  <si>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</si>
  <si>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</si>
  <si>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</si>
  <si>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</si>
  <si>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</si>
  <si>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</si>
  <si>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</si>
  <si>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</si>
  <si>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</si>
  <si>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</si>
  <si>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</si>
  <si>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</si>
  <si>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</si>
  <si>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</si>
  <si>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</si>
  <si>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</si>
  <si>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</si>
  <si>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</si>
  <si>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</si>
  <si>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</si>
  <si>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</si>
  <si>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</si>
  <si>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</si>
  <si>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</si>
  <si>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</si>
  <si>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</si>
  <si>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</si>
  <si>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</si>
  <si>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</si>
  <si>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</si>
  <si>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</si>
  <si>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</si>
  <si>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</si>
  <si>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</si>
  <si>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</si>
  <si>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</si>
  <si>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</si>
  <si>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</si>
  <si>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</si>
  <si>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</si>
  <si>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</si>
  <si>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</si>
  <si>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</si>
  <si>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</si>
  <si>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</si>
  <si>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</si>
  <si>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</si>
  <si>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</si>
  <si>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</si>
  <si>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</si>
  <si>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</si>
  <si>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</si>
  <si>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</si>
  <si>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</si>
  <si>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</si>
  <si>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</si>
  <si>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</si>
  <si>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</si>
  <si>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</si>
  <si>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</si>
  <si>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</si>
  <si>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</si>
  <si>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</si>
  <si>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</si>
  <si>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</si>
  <si>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</si>
  <si>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</si>
  <si>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</si>
  <si>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</si>
  <si>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</si>
  <si>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</si>
  <si>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</si>
  <si>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</si>
  <si>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</si>
  <si>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</si>
  <si>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</si>
  <si>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</si>
  <si>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</si>
  <si>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</si>
  <si>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</si>
  <si>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</si>
  <si>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</si>
  <si>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</si>
  <si>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</si>
  <si>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</si>
  <si>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</si>
  <si>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</si>
  <si>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</si>
  <si>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</si>
  <si>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</si>
  <si>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</si>
  <si>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</si>
  <si>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</si>
  <si>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</si>
  <si>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</si>
  <si>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</si>
  <si>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</si>
  <si>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</si>
  <si>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</si>
  <si>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</si>
  <si>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</si>
  <si>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</si>
  <si>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</si>
  <si>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</si>
  <si>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</si>
  <si>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</si>
  <si>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</si>
  <si>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</si>
  <si>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</si>
  <si>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</si>
  <si>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</si>
  <si>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</si>
  <si>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</si>
  <si>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</si>
  <si>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</si>
  <si>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</si>
  <si>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</si>
  <si>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</si>
  <si>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</si>
  <si>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</si>
  <si>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</si>
  <si>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</si>
  <si>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</si>
  <si>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</si>
  <si>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</si>
  <si>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</si>
  <si>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</si>
  <si>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</si>
  <si>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</si>
  <si>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</si>
  <si>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</si>
  <si>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</si>
  <si>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</si>
  <si>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</si>
  <si>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</si>
  <si>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</si>
  <si>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</si>
  <si>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</si>
  <si>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</si>
  <si>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</si>
  <si>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</si>
  <si>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</si>
  <si>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</si>
  <si>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</si>
  <si>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</si>
  <si>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</si>
  <si>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</si>
  <si>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</si>
  <si>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</si>
  <si>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</si>
  <si>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</si>
  <si>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</si>
  <si>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</si>
  <si>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</si>
  <si>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</si>
  <si>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</si>
  <si>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</si>
  <si>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</si>
  <si>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</si>
  <si>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</si>
  <si>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</si>
  <si>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</si>
  <si>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</si>
  <si>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</si>
  <si>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</si>
  <si>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</si>
  <si>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</si>
  <si>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</si>
  <si>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</si>
  <si>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</si>
  <si>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</si>
  <si>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</si>
  <si>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</si>
  <si>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</si>
  <si>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</si>
  <si>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</si>
  <si>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</si>
  <si>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</si>
  <si>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</si>
  <si>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</si>
  <si>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</si>
  <si>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</si>
  <si>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</si>
  <si>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</si>
  <si>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</si>
  <si>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</si>
  <si>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</si>
  <si>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</si>
  <si>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</si>
  <si>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</si>
  <si>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</si>
  <si>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</si>
  <si>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</si>
  <si>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</si>
  <si>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</si>
  <si>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</si>
  <si>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</si>
  <si>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</si>
  <si>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</si>
  <si>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</si>
  <si>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</si>
  <si>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</si>
  <si>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</si>
  <si>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</si>
  <si>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</si>
  <si>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</si>
  <si>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</si>
  <si>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</si>
  <si>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</si>
  <si>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</si>
  <si>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</si>
  <si>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</si>
  <si>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</si>
  <si>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</si>
  <si>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</si>
  <si>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</si>
  <si>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</si>
  <si>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</si>
  <si>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</si>
  <si>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</si>
  <si>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</si>
  <si>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</si>
  <si>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</si>
  <si>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</si>
  <si>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</si>
  <si>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</si>
  <si>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</si>
  <si>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</si>
  <si>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</si>
  <si>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</si>
  <si>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</si>
  <si>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</si>
  <si>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</si>
  <si>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</si>
  <si>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</si>
  <si>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</si>
  <si>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</si>
  <si>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</si>
  <si>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</si>
  <si>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</si>
  <si>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</si>
  <si>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</si>
  <si>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</si>
  <si>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</si>
  <si>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</si>
  <si>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</si>
  <si>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</si>
  <si>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</si>
  <si>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</si>
  <si>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</si>
  <si>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</si>
  <si>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</si>
  <si>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</si>
  <si>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</si>
  <si>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</si>
  <si>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</si>
  <si>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</si>
  <si>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</si>
  <si>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</si>
  <si>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</si>
  <si>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</si>
  <si>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</si>
  <si>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</si>
  <si>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</si>
  <si>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</si>
  <si>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</si>
  <si>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</si>
  <si>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</si>
  <si>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</si>
  <si>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</si>
  <si>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</si>
  <si>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</si>
  <si>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</si>
  <si>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</si>
  <si>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</si>
  <si>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</si>
  <si>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</si>
  <si>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</si>
  <si>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</si>
  <si>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</si>
  <si>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</si>
  <si>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</si>
  <si>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</si>
  <si>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</si>
  <si>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</si>
  <si>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</si>
  <si>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</si>
  <si>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</si>
  <si>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</si>
  <si>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</si>
  <si>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</si>
  <si>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</si>
  <si>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</si>
  <si>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</si>
  <si>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</si>
  <si>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</si>
  <si>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</si>
  <si>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</si>
  <si>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</si>
  <si>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</si>
  <si>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</si>
  <si>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</si>
  <si>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</si>
  <si>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</si>
  <si>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</si>
  <si>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</si>
  <si>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</si>
  <si>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</si>
  <si>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</si>
  <si>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</si>
  <si>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</si>
  <si>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</si>
  <si>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</si>
  <si>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</si>
  <si>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</si>
  <si>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</si>
  <si>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</si>
  <si>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</si>
  <si>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</si>
  <si>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</si>
  <si>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</si>
  <si>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</si>
  <si>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</si>
  <si>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</si>
  <si>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</si>
  <si>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</si>
  <si>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</si>
  <si>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</si>
  <si>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</si>
  <si>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</si>
  <si>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</si>
  <si>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</si>
  <si>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</si>
  <si>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</si>
  <si>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</si>
  <si>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</si>
  <si>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</si>
  <si>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</si>
  <si>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</si>
  <si>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</si>
  <si>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</si>
  <si>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</si>
  <si>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</si>
  <si>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</si>
  <si>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</si>
  <si>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</si>
  <si>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</si>
  <si>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</si>
  <si>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</si>
  <si>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</si>
  <si>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</si>
  <si>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</si>
  <si>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</si>
  <si>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</si>
  <si>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</si>
  <si>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</si>
  <si>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</si>
  <si>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</si>
  <si>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</si>
  <si>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</si>
  <si>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</si>
  <si>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</si>
  <si>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</si>
  <si>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</si>
  <si>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</si>
  <si>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</si>
  <si>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</si>
  <si>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</si>
  <si>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</si>
  <si>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</si>
  <si>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</si>
  <si>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</si>
  <si>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</si>
  <si>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</si>
  <si>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</si>
  <si>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</si>
  <si>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</si>
  <si>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</si>
  <si>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</si>
  <si>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</si>
  <si>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</si>
  <si>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</si>
  <si>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</si>
  <si>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</si>
  <si>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</si>
  <si>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</si>
  <si>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</si>
  <si>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</si>
  <si>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</si>
  <si>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</si>
  <si>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</si>
  <si>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</si>
  <si>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</si>
  <si>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</si>
  <si>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</si>
  <si>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</si>
  <si>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</si>
  <si>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</si>
  <si>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</si>
  <si>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</si>
  <si>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</si>
  <si>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</si>
  <si>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</si>
  <si>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</si>
  <si>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</si>
  <si>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</si>
  <si>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</si>
  <si>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</si>
  <si>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</si>
  <si>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</si>
  <si>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</si>
  <si>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</si>
  <si>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</si>
  <si>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</si>
  <si>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</si>
  <si>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</si>
  <si>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</si>
  <si>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</si>
  <si>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</si>
  <si>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</si>
  <si>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</si>
  <si>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</si>
  <si>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</si>
  <si>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</si>
  <si>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</si>
  <si>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</si>
  <si>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</si>
  <si>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</si>
  <si>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</si>
  <si>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</si>
  <si>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</si>
  <si>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</si>
  <si>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</si>
  <si>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</si>
  <si>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</si>
  <si>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</si>
  <si>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</si>
  <si>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</si>
  <si>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</si>
  <si>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</si>
  <si>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</si>
  <si>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</si>
  <si>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</si>
  <si>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</si>
  <si>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</si>
  <si>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</si>
  <si>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</si>
  <si>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</si>
  <si>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</si>
  <si>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</si>
  <si>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</si>
  <si>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</si>
  <si>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</si>
  <si>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</si>
  <si>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</si>
  <si>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</si>
  <si>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</si>
  <si>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</si>
  <si>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</si>
  <si>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</si>
  <si>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</si>
  <si>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</si>
  <si>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</si>
  <si>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</si>
  <si>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</si>
  <si>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</si>
  <si>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</si>
  <si>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</si>
  <si>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</si>
  <si>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</si>
  <si>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</si>
  <si>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</si>
  <si>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</si>
  <si>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</si>
  <si>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</si>
  <si>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</si>
  <si>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</si>
  <si>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</si>
  <si>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</si>
  <si>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</si>
  <si>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</si>
  <si>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</si>
  <si>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</si>
  <si>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</si>
  <si>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</si>
  <si>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</si>
  <si>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</si>
  <si>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</si>
  <si>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</si>
  <si>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</si>
  <si>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</si>
  <si>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</si>
  <si>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</si>
  <si>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</si>
  <si>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</si>
  <si>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</si>
  <si>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</si>
  <si>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</si>
  <si>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</si>
  <si>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</si>
  <si>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</si>
  <si>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</si>
  <si>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</si>
  <si>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</si>
  <si>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</si>
  <si>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</si>
  <si>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</si>
  <si>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</si>
  <si>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</si>
  <si>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</si>
  <si>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</si>
  <si>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</si>
  <si>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</si>
  <si>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</si>
  <si>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</si>
  <si>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</si>
  <si>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</si>
  <si>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</si>
  <si>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</si>
  <si>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</si>
  <si>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</si>
  <si>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</si>
  <si>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</si>
  <si>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</si>
  <si>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</si>
  <si>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</si>
  <si>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</si>
  <si>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</si>
  <si>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</si>
  <si>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</si>
  <si>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</si>
  <si>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</si>
  <si>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</si>
  <si>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</si>
  <si>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</si>
  <si>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</si>
  <si>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</si>
  <si>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</si>
  <si>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</si>
  <si>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</si>
  <si>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</si>
  <si>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</si>
  <si>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</si>
  <si>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</si>
  <si>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</si>
  <si>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</si>
  <si>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</si>
  <si>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</si>
  <si>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</si>
  <si>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</si>
  <si>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</si>
  <si>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</si>
  <si>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</si>
  <si>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</si>
  <si>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</si>
  <si>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</si>
  <si>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</si>
  <si>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</si>
  <si>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</si>
  <si>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</si>
  <si>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</si>
  <si>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</si>
  <si>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</si>
  <si>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</si>
  <si>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</si>
  <si>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</si>
  <si>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</si>
  <si>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</si>
  <si>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</si>
  <si>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</si>
  <si>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</si>
  <si>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</si>
  <si>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</si>
  <si>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</si>
  <si>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</si>
  <si>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</si>
  <si>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</si>
  <si>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</si>
  <si>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</si>
  <si>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</si>
  <si>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</si>
  <si>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</si>
  <si>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</si>
  <si>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</si>
  <si>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</si>
  <si>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</si>
  <si>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</si>
  <si>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</si>
  <si>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</si>
  <si>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</si>
  <si>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</si>
  <si>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</si>
  <si>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</si>
  <si>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</si>
  <si>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</si>
  <si>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</si>
  <si>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</si>
  <si>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</si>
  <si>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</si>
  <si>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</si>
  <si>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</si>
  <si>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</si>
  <si>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</si>
  <si>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</si>
  <si>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</si>
  <si>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</si>
  <si>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</si>
  <si>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</si>
  <si>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</si>
  <si>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</si>
  <si>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</si>
  <si>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</si>
  <si>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</si>
  <si>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</si>
  <si>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</si>
  <si>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</si>
  <si>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</si>
  <si>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</si>
  <si>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</si>
  <si>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</si>
  <si>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</si>
  <si>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</si>
  <si>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</si>
  <si>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</si>
  <si>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</si>
  <si>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</si>
  <si>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</si>
  <si>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</si>
  <si>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</si>
  <si>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</si>
  <si>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</si>
  <si>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</si>
  <si>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</si>
  <si>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</si>
  <si>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</si>
  <si>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</si>
  <si>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</si>
  <si>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</si>
  <si>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</si>
  <si>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</si>
  <si>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</si>
  <si>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</si>
  <si>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</si>
  <si>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</si>
  <si>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</si>
  <si>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</si>
  <si>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</si>
  <si>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</si>
  <si>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</si>
  <si>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</si>
  <si>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</si>
  <si>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</si>
  <si>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</si>
  <si>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</si>
  <si>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</si>
  <si>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</si>
  <si>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</si>
  <si>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</si>
  <si>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</si>
  <si>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</si>
  <si>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</si>
  <si>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</si>
  <si>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</si>
  <si>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</si>
  <si>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</si>
  <si>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</si>
  <si>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</si>
  <si>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</si>
  <si>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</si>
  <si>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</si>
  <si>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</si>
  <si>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</si>
  <si>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</si>
  <si>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</si>
  <si>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</si>
  <si>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</si>
  <si>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</si>
  <si>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</si>
  <si>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</si>
  <si>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</si>
  <si>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</si>
  <si>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</si>
  <si>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</si>
  <si>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</si>
  <si>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</si>
  <si>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</si>
  <si>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</si>
  <si>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</si>
  <si>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</si>
  <si>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</si>
  <si>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</si>
  <si>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</si>
  <si>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</si>
  <si>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</si>
  <si>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</si>
  <si>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</si>
  <si>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</si>
  <si>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</si>
  <si>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</si>
  <si>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</si>
  <si>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</si>
  <si>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</si>
  <si>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</si>
  <si>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</si>
  <si>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</si>
  <si>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</si>
  <si>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</si>
  <si>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</si>
  <si>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</si>
  <si>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</si>
  <si>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</si>
  <si>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</si>
  <si>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</si>
  <si>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</si>
  <si>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</si>
  <si>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</si>
  <si>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</si>
  <si>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</si>
  <si>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</si>
  <si>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</si>
  <si>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</si>
  <si>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</si>
  <si>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</si>
  <si>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</si>
  <si>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</si>
  <si>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</si>
  <si>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</si>
  <si>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</si>
  <si>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</si>
  <si>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</si>
  <si>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</si>
  <si>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</si>
  <si>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</si>
  <si>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</si>
  <si>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</si>
  <si>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</si>
  <si>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</si>
  <si>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</si>
  <si>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</si>
  <si>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</si>
  <si>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</si>
  <si>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</si>
  <si>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</si>
  <si>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</si>
  <si>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</si>
  <si>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</si>
  <si>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</si>
  <si>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</si>
  <si>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</si>
  <si>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</si>
  <si>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</si>
  <si>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</si>
  <si>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</si>
  <si>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</si>
  <si>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</si>
  <si>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</si>
  <si>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</si>
  <si>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</si>
  <si>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</si>
  <si>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</si>
  <si>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</si>
  <si>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</si>
  <si>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</si>
  <si>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</si>
  <si>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</si>
  <si>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</si>
  <si>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</si>
  <si>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</si>
  <si>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</si>
  <si>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</si>
  <si>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</si>
  <si>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</si>
  <si>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</si>
  <si>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</si>
  <si>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</si>
  <si>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</si>
  <si>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</si>
  <si>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</si>
  <si>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</si>
  <si>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</si>
  <si>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</si>
  <si>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</si>
  <si>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</si>
  <si>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</si>
  <si>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</si>
  <si>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</si>
  <si>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</si>
  <si>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</si>
  <si>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</si>
  <si>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</si>
  <si>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</si>
  <si>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</si>
  <si>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</si>
  <si>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</si>
  <si>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</si>
  <si>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</si>
  <si>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</si>
  <si>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</si>
  <si>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</si>
  <si>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</si>
  <si>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</si>
  <si>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</si>
  <si>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</si>
  <si>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</si>
  <si>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</si>
  <si>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</si>
  <si>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</si>
  <si>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</si>
  <si>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</si>
  <si>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</si>
  <si>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</si>
  <si>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</si>
  <si>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</si>
  <si>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</si>
  <si>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</si>
  <si>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</si>
  <si>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</si>
  <si>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</si>
  <si>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</si>
  <si>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</si>
  <si>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</si>
  <si>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</si>
  <si>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</si>
  <si>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</si>
  <si>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</si>
  <si>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</si>
  <si>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</si>
  <si>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</si>
  <si>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</si>
  <si>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</si>
  <si>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</si>
  <si>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</si>
  <si>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</si>
  <si>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</si>
  <si>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</si>
  <si>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</si>
  <si>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</si>
  <si>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</si>
  <si>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</si>
  <si>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</si>
  <si>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</si>
  <si>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</si>
  <si>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</si>
  <si>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</si>
  <si>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</si>
  <si>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</si>
  <si>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</si>
  <si>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</si>
  <si>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</si>
  <si>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</si>
  <si>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</si>
  <si>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</si>
  <si>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</si>
  <si>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</si>
  <si>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</si>
  <si>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</si>
  <si>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</si>
  <si>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</si>
  <si>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</si>
  <si>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</si>
  <si>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</si>
  <si>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</si>
  <si>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</si>
  <si>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</si>
  <si>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</si>
  <si>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</si>
  <si>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</si>
  <si>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</si>
  <si>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</si>
  <si>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</si>
  <si>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</si>
  <si>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</si>
  <si>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</si>
  <si>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</si>
  <si>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</si>
  <si>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</si>
  <si>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</si>
  <si>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</si>
  <si>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</si>
  <si>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</si>
  <si>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</si>
  <si>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</si>
  <si>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</si>
  <si>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</si>
  <si>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</si>
  <si>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</si>
  <si>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</si>
  <si>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</si>
  <si>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</si>
  <si>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</si>
  <si>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</si>
  <si>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</si>
  <si>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</si>
  <si>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</si>
  <si>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</si>
  <si>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</si>
  <si>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</si>
  <si>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</si>
  <si>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</si>
  <si>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</si>
  <si>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</si>
  <si>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</si>
  <si>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</si>
  <si>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</si>
  <si>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</si>
  <si>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</si>
  <si>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</si>
  <si>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</si>
  <si>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</si>
  <si>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</si>
  <si>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</si>
  <si>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</si>
  <si>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</si>
  <si>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</si>
  <si>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</si>
  <si>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</si>
  <si>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</si>
  <si>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</si>
  <si>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</si>
  <si>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</si>
  <si>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</si>
  <si>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</si>
  <si>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</si>
  <si>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</si>
  <si>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</si>
  <si>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</si>
  <si>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</si>
  <si>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</si>
  <si>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</si>
  <si>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</si>
  <si>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</si>
  <si>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</si>
  <si>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</si>
  <si>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</si>
  <si>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</si>
  <si>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</si>
  <si>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</si>
  <si>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</si>
  <si>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</si>
  <si>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</si>
  <si>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</si>
  <si>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</si>
  <si>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</si>
  <si>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</si>
  <si>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</si>
  <si>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</si>
  <si>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</si>
  <si>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</si>
  <si>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</si>
  <si>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</si>
  <si>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</si>
  <si>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</si>
  <si>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</si>
  <si>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</si>
  <si>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</si>
  <si>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</si>
  <si>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</si>
  <si>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</si>
  <si>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</si>
  <si>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</si>
  <si>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</si>
  <si>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</si>
  <si>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</si>
  <si>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</si>
  <si>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</si>
  <si>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</si>
  <si>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</si>
  <si>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</si>
  <si>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</si>
  <si>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</si>
  <si>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</si>
  <si>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</si>
  <si>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</si>
  <si>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</si>
  <si>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</si>
  <si>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</si>
  <si>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</si>
  <si>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</si>
  <si>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</si>
  <si>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</si>
  <si>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</si>
  <si>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</si>
  <si>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</si>
  <si>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</si>
  <si>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</si>
  <si>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</si>
  <si>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</si>
  <si>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</si>
  <si>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</si>
  <si>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</si>
  <si>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</si>
  <si>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</si>
  <si>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</si>
  <si>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</si>
  <si>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</si>
  <si>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</si>
  <si>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</si>
  <si>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</si>
  <si>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</si>
  <si>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</si>
  <si>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</si>
  <si>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</si>
  <si>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</si>
  <si>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</si>
  <si>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</si>
  <si>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</si>
  <si>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</si>
  <si>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</si>
  <si>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</si>
  <si>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</si>
  <si>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</si>
  <si>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</si>
  <si>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</si>
  <si>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</si>
  <si>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</si>
  <si>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</si>
  <si>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</si>
  <si>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</si>
  <si>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</si>
  <si>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</si>
  <si>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</si>
  <si>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</si>
  <si>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</si>
  <si>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</si>
  <si>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</si>
  <si>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</si>
  <si>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</si>
  <si>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</si>
  <si>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</si>
  <si>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</si>
  <si>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</si>
  <si>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</si>
  <si>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</si>
  <si>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</si>
  <si>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</si>
  <si>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</si>
  <si>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</si>
  <si>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</si>
  <si>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</si>
  <si>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</si>
  <si>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</si>
  <si>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</si>
  <si>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</si>
  <si>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</si>
  <si>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</si>
  <si>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</si>
  <si>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</si>
  <si>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</si>
  <si>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</si>
  <si>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</si>
  <si>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</si>
  <si>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</si>
  <si>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</si>
  <si>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</si>
  <si>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</si>
  <si>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</si>
  <si>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</si>
  <si>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</si>
  <si>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</si>
  <si>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</si>
  <si>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</si>
  <si>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</si>
  <si>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</si>
  <si>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</si>
  <si>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</si>
  <si>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</si>
  <si>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</si>
  <si>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</si>
  <si>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</si>
  <si>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</si>
  <si>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</si>
  <si>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</si>
  <si>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</si>
  <si>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</si>
  <si>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</si>
  <si>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</si>
  <si>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</si>
  <si>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</si>
  <si>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</si>
  <si>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</si>
  <si>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</si>
  <si>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</si>
  <si>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</si>
  <si>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</si>
  <si>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</si>
  <si>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</si>
  <si>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</si>
  <si>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</si>
  <si>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</si>
  <si>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</si>
  <si>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</si>
  <si>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</si>
  <si>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</si>
  <si>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</si>
  <si>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</si>
  <si>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</si>
  <si>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</si>
  <si>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</si>
  <si>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</si>
  <si>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</si>
  <si>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</si>
  <si>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</si>
  <si>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</si>
  <si>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</si>
  <si>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</si>
  <si>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</si>
  <si>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</si>
  <si>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</si>
  <si>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</si>
  <si>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</si>
  <si>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</si>
  <si>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</si>
  <si>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</si>
  <si>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</si>
  <si>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</si>
  <si>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</si>
  <si>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</si>
  <si>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</si>
  <si>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</si>
  <si>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</si>
  <si>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</si>
  <si>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</si>
  <si>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</si>
  <si>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</si>
  <si>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</si>
  <si>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</si>
  <si>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</si>
  <si>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</si>
  <si>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</si>
  <si>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</si>
  <si>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</si>
  <si>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</si>
  <si>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</si>
  <si>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</si>
  <si>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</si>
  <si>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</si>
  <si>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</si>
  <si>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</si>
  <si>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</si>
  <si>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</si>
  <si>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</si>
  <si>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</si>
  <si>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</si>
  <si>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</si>
  <si>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</si>
  <si>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</si>
  <si>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</si>
  <si>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</si>
  <si>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</si>
  <si>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</si>
  <si>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</si>
  <si>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</si>
  <si>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</si>
  <si>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</si>
  <si>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</si>
  <si>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</si>
  <si>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</si>
  <si>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</si>
  <si>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</si>
  <si>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</si>
  <si>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</si>
  <si>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</si>
  <si>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</si>
  <si>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</si>
  <si>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</si>
  <si>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</si>
  <si>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</si>
  <si>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</si>
  <si>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</si>
  <si>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</si>
  <si>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</si>
  <si>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</si>
  <si>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</si>
  <si>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</si>
  <si>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</si>
  <si>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</si>
  <si>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</si>
  <si>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</si>
  <si>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</si>
  <si>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</si>
  <si>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</si>
  <si>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</si>
  <si>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</si>
  <si>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</si>
  <si>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</si>
  <si>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</si>
  <si>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</si>
  <si>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</si>
  <si>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</si>
  <si>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</si>
  <si>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</si>
  <si>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</si>
  <si>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</si>
  <si>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</si>
  <si>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</si>
  <si>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</si>
  <si>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</si>
  <si>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</si>
  <si>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</si>
  <si>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</si>
  <si>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</si>
  <si>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</si>
  <si>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</si>
  <si>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</si>
  <si>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</si>
  <si>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</si>
  <si>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</si>
  <si>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</si>
  <si>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</si>
  <si>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</si>
  <si>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</si>
  <si>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</si>
  <si>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</si>
  <si>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</si>
  <si>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</si>
  <si>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</si>
  <si>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</si>
  <si>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</si>
  <si>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</si>
  <si>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</si>
  <si>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</si>
  <si>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</si>
  <si>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</si>
  <si>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</si>
  <si>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</si>
  <si>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</si>
  <si>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</si>
  <si>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</si>
  <si>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</si>
  <si>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</si>
  <si>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</si>
  <si>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</si>
  <si>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</si>
  <si>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</si>
  <si>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</si>
  <si>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</si>
  <si>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</si>
  <si>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</si>
  <si>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</si>
  <si>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</si>
  <si>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</si>
  <si>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</si>
  <si>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</si>
  <si>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</si>
  <si>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</si>
  <si>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</si>
  <si>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</si>
  <si>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</si>
  <si>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</si>
  <si>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</si>
  <si>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</si>
  <si>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</si>
  <si>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</si>
  <si>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</si>
  <si>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</si>
  <si>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</si>
  <si>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</si>
  <si>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</si>
  <si>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</si>
  <si>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</si>
  <si>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</si>
  <si>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</si>
  <si>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</si>
  <si>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</si>
  <si>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</si>
  <si>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</si>
  <si>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</si>
  <si>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</si>
  <si>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</si>
  <si>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</si>
  <si>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</si>
  <si>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</si>
  <si>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</si>
  <si>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</si>
  <si>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</si>
  <si>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</si>
  <si>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</si>
  <si>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</si>
  <si>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</si>
  <si>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</si>
  <si>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</si>
  <si>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</si>
  <si>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</si>
  <si>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</si>
  <si>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</si>
  <si>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</si>
  <si>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</si>
  <si>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</si>
  <si>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</si>
  <si>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</si>
  <si>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</si>
  <si>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</si>
  <si>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</si>
  <si>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</si>
  <si>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</si>
  <si>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</si>
  <si>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</si>
  <si>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</si>
  <si>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</si>
  <si>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</si>
  <si>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</si>
  <si>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</si>
  <si>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</si>
  <si>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</si>
  <si>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</si>
  <si>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</si>
  <si>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</si>
  <si>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</si>
  <si>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</si>
  <si>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</si>
  <si>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</si>
  <si>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</si>
  <si>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</si>
  <si>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</si>
  <si>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</si>
  <si>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</si>
  <si>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</si>
  <si>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</si>
  <si>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</si>
  <si>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</si>
  <si>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</si>
  <si>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</si>
  <si>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</si>
  <si>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</si>
  <si>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</si>
  <si>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</si>
  <si>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</si>
  <si>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</si>
  <si>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</si>
  <si>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</si>
  <si>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</si>
  <si>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</si>
  <si>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</si>
  <si>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</si>
  <si>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</si>
  <si>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</si>
  <si>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</si>
  <si>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</si>
  <si>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</si>
  <si>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</si>
  <si>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</si>
  <si>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</si>
  <si>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</si>
  <si>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</si>
  <si>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</si>
  <si>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</si>
  <si>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</si>
  <si>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</si>
  <si>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</si>
  <si>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</si>
  <si>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</si>
  <si>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</si>
  <si>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</si>
  <si>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</si>
  <si>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</si>
  <si>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</si>
  <si>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</si>
  <si>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</si>
  <si>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</si>
  <si>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</si>
  <si>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</si>
  <si>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</si>
  <si>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</si>
  <si>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</si>
  <si>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</si>
  <si>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</si>
  <si>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</si>
  <si>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</si>
  <si>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</si>
  <si>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</si>
  <si>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</si>
  <si>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</si>
  <si>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</si>
  <si>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</si>
  <si>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</si>
  <si>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</si>
  <si>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</si>
  <si>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</si>
  <si>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</si>
  <si>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</si>
  <si>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</si>
  <si>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</si>
  <si>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</si>
  <si>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</si>
  <si>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</si>
  <si>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</si>
  <si>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</si>
  <si>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</si>
  <si>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</si>
  <si>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</si>
  <si>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</si>
  <si>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</si>
  <si>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</si>
  <si>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</si>
  <si>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</si>
  <si>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</si>
  <si>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</si>
  <si>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</si>
  <si>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</si>
  <si>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</si>
  <si>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</si>
  <si>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</si>
  <si>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</si>
  <si>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</si>
  <si>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</si>
  <si>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</si>
  <si>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</si>
  <si>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</si>
  <si>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</si>
  <si>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</si>
  <si>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</si>
  <si>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</si>
  <si>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</si>
  <si>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</si>
  <si>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</si>
  <si>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</si>
  <si>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</si>
  <si>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</si>
  <si>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</si>
  <si>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</si>
  <si>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</si>
  <si>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</si>
  <si>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</si>
  <si>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</si>
  <si>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</si>
  <si>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</si>
  <si>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</si>
  <si>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</si>
  <si>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</si>
  <si>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</si>
  <si>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</si>
  <si>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</si>
  <si>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</si>
  <si>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</si>
  <si>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</si>
  <si>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</si>
  <si>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</si>
  <si>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</si>
  <si>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</si>
  <si>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</si>
  <si>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</si>
  <si>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</si>
  <si>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</si>
  <si>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</si>
  <si>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</si>
  <si>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</si>
  <si>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</si>
  <si>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</si>
  <si>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</si>
  <si>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</si>
  <si>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</si>
  <si>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</si>
  <si>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</si>
  <si>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</si>
  <si>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</si>
  <si>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</si>
  <si>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</si>
  <si>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</si>
  <si>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</si>
  <si>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</si>
  <si>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</si>
  <si>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</si>
  <si>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</si>
  <si>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</si>
  <si>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</si>
  <si>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</si>
  <si>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</si>
  <si>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</si>
  <si>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</si>
  <si>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</si>
  <si>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</si>
  <si>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</si>
  <si>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</si>
  <si>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</si>
  <si>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</si>
  <si>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</si>
  <si>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</si>
  <si>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</si>
  <si>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</si>
  <si>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</si>
  <si>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</si>
  <si>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</si>
  <si>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</si>
  <si>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</si>
  <si>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</si>
  <si>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</si>
  <si>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</si>
  <si>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</si>
  <si>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</si>
  <si>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</si>
  <si>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</si>
  <si>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</si>
  <si>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</si>
  <si>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</si>
  <si>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</si>
  <si>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</si>
  <si>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</si>
  <si>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</si>
  <si>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</si>
  <si>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</si>
  <si>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</si>
  <si>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</si>
  <si>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</si>
  <si>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</si>
  <si>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</si>
  <si>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</si>
  <si>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</si>
  <si>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</si>
  <si>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</si>
  <si>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</si>
  <si>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</si>
  <si>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</si>
  <si>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</si>
  <si>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</si>
  <si>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</si>
  <si>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</si>
  <si>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</si>
  <si>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</si>
  <si>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</si>
  <si>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</si>
  <si>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</si>
  <si>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</si>
  <si>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</si>
  <si>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</si>
  <si>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</si>
  <si>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</si>
  <si>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</si>
  <si>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</si>
  <si>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</si>
  <si>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</si>
  <si>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</si>
  <si>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</si>
  <si>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</si>
  <si>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</si>
  <si>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</si>
  <si>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</si>
  <si>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</si>
  <si>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</si>
  <si>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</si>
  <si>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</si>
  <si>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</si>
  <si>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</si>
  <si>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</si>
  <si>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</si>
  <si>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</si>
  <si>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</si>
  <si>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</si>
  <si>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</si>
  <si>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</si>
  <si>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</si>
  <si>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</si>
  <si>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</si>
  <si>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</si>
  <si>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</si>
  <si>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</si>
  <si>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</si>
  <si>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</si>
  <si>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</si>
  <si>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</si>
  <si>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</si>
  <si>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</si>
  <si>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</si>
  <si>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</si>
  <si>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</si>
  <si>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</si>
  <si>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</si>
  <si>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</si>
  <si>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</si>
  <si>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</si>
  <si>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</si>
  <si>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</si>
  <si>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</si>
  <si>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</si>
  <si>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</si>
  <si>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</si>
  <si>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</si>
  <si>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</si>
  <si>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</si>
  <si>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</si>
  <si>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</si>
  <si>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</si>
  <si>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</si>
  <si>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</si>
  <si>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</si>
  <si>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</si>
  <si>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</si>
  <si>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</si>
  <si>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</si>
  <si>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</si>
  <si>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</si>
  <si>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</si>
  <si>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</si>
  <si>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</si>
  <si>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</si>
  <si>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</si>
  <si>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</si>
  <si>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</si>
  <si>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</si>
  <si>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</si>
  <si>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</si>
  <si>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</si>
  <si>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</si>
  <si>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</si>
  <si>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</si>
  <si>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</si>
  <si>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</si>
  <si>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</si>
  <si>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</si>
  <si>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</si>
  <si>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</si>
  <si>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</si>
  <si>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</si>
  <si>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</si>
  <si>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</si>
  <si>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</si>
  <si>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</si>
  <si>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</si>
  <si>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</si>
  <si>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</si>
  <si>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</si>
  <si>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</si>
  <si>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</si>
  <si>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</si>
  <si>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</si>
  <si>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</si>
  <si>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</si>
  <si>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</si>
  <si>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</si>
  <si>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</si>
  <si>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</si>
  <si>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</si>
  <si>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</si>
  <si>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</si>
  <si>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</si>
  <si>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</si>
  <si>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</si>
  <si>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</si>
  <si>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</si>
  <si>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</si>
  <si>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</si>
  <si>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</si>
  <si>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</si>
  <si>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</si>
  <si>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</si>
  <si>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</si>
  <si>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</si>
  <si>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</si>
  <si>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</si>
  <si>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</si>
  <si>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</si>
  <si>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</si>
  <si>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</si>
  <si>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</si>
  <si>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</si>
  <si>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</si>
  <si>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</si>
  <si>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</si>
  <si>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</si>
  <si>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</si>
  <si>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</si>
  <si>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</si>
  <si>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</si>
  <si>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</si>
  <si>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</si>
  <si>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</si>
  <si>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</si>
  <si>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</si>
  <si>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</si>
  <si>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</si>
  <si>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</si>
  <si>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</si>
  <si>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</si>
  <si>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</si>
  <si>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</si>
  <si>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</si>
  <si>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</si>
  <si>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</si>
  <si>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</si>
  <si>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</si>
  <si>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</si>
  <si>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</si>
  <si>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</si>
  <si>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</si>
  <si>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</si>
  <si>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</si>
  <si>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</si>
  <si>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</si>
  <si>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</si>
  <si>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</si>
  <si>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</si>
  <si>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</si>
  <si>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</si>
  <si>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</si>
  <si>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</si>
  <si>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</si>
  <si>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</si>
  <si>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</si>
  <si>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</si>
  <si>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</si>
  <si>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</si>
  <si>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</si>
  <si>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</si>
  <si>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</si>
  <si>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</si>
  <si>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</si>
  <si>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</si>
  <si>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</si>
  <si>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</si>
  <si>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</si>
  <si>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</si>
  <si>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</si>
  <si>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</si>
  <si>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</si>
  <si>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</si>
  <si>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</si>
  <si>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</si>
  <si>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</si>
  <si>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</si>
  <si>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</si>
  <si>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</si>
  <si>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</si>
  <si>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</si>
  <si>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</si>
  <si>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</si>
  <si>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</si>
  <si>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</si>
  <si>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</si>
  <si>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</si>
  <si>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</si>
  <si>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</si>
  <si>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</si>
  <si>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</si>
  <si>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</si>
  <si>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</si>
  <si>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</si>
  <si>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</si>
  <si>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</si>
  <si>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</si>
  <si>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</si>
  <si>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</si>
  <si>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</si>
  <si>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</si>
  <si>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</si>
  <si>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</si>
  <si>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</si>
  <si>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</si>
  <si>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</si>
  <si>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</si>
  <si>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</si>
  <si>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</si>
  <si>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</si>
  <si>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</si>
  <si>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</si>
  <si>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</si>
  <si>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</si>
  <si>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</si>
  <si>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</si>
  <si>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</si>
  <si>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</si>
  <si>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</si>
  <si>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</si>
  <si>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</si>
  <si>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</si>
  <si>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</si>
  <si>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</si>
  <si>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</si>
  <si>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</si>
  <si>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</si>
  <si>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</si>
  <si>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</si>
  <si>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</si>
  <si>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</si>
  <si>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</si>
  <si>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</si>
  <si>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</si>
  <si>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</si>
  <si>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</si>
  <si>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</si>
  <si>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</si>
  <si>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</si>
  <si>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</si>
  <si>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</si>
  <si>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</si>
  <si>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</si>
  <si>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</si>
  <si>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</si>
  <si>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</si>
  <si>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</si>
  <si>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</si>
  <si>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</si>
  <si>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</si>
  <si>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</si>
  <si>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</si>
  <si>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</si>
  <si>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</si>
  <si>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</si>
  <si>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</si>
  <si>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</si>
  <si>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</si>
  <si>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</si>
  <si>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</si>
  <si>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</si>
  <si>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</si>
  <si>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</si>
  <si>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</si>
  <si>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</si>
  <si>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</si>
  <si>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</si>
  <si>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</si>
  <si>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</si>
  <si>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</si>
  <si>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</si>
  <si>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</si>
  <si>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</si>
  <si>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</si>
  <si>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</si>
  <si>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</si>
  <si>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</si>
  <si>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</si>
  <si>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</si>
  <si>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</si>
  <si>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</si>
  <si>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</si>
  <si>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</si>
  <si>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</si>
  <si>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</si>
  <si>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</si>
  <si>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</si>
  <si>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</si>
  <si>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</si>
  <si>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</si>
  <si>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</si>
  <si>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</si>
  <si>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</si>
  <si>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</si>
  <si>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</si>
  <si>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</si>
  <si>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</si>
  <si>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</si>
  <si>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</si>
  <si>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</si>
  <si>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</si>
  <si>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</si>
  <si>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</si>
  <si>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</si>
  <si>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</si>
  <si>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</si>
  <si>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</si>
  <si>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</si>
  <si>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</si>
  <si>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</si>
  <si>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</si>
  <si>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</si>
  <si>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</si>
  <si>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</si>
  <si>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</si>
  <si>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</si>
  <si>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</si>
  <si>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</si>
  <si>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</si>
  <si>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</si>
  <si>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</si>
  <si>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</si>
  <si>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</si>
  <si>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</si>
  <si>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</si>
  <si>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</si>
  <si>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</si>
  <si>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</si>
  <si>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</si>
  <si>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</si>
  <si>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</si>
  <si>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</si>
  <si>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</si>
  <si>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</si>
  <si>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</si>
  <si>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</si>
  <si>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</si>
  <si>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</si>
  <si>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</si>
  <si>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</si>
  <si>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</si>
  <si>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</si>
  <si>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</si>
  <si>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</si>
  <si>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</si>
  <si>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</si>
  <si>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</si>
  <si>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</si>
  <si>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</si>
  <si>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</si>
  <si>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</si>
  <si>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</si>
  <si>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</si>
  <si>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</si>
  <si>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</si>
  <si>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</si>
  <si>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</si>
  <si>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</si>
  <si>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</si>
  <si>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</si>
  <si>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</si>
  <si>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</si>
  <si>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</si>
  <si>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</si>
  <si>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</si>
  <si>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</si>
  <si>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</si>
  <si>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</si>
  <si>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</si>
  <si>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</si>
  <si>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</si>
  <si>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</si>
  <si>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</si>
  <si>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</si>
  <si>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</si>
  <si>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</si>
  <si>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</si>
  <si>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</si>
  <si>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</si>
  <si>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</si>
  <si>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</si>
  <si>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</si>
  <si>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</si>
  <si>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</si>
  <si>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</si>
  <si>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</si>
  <si>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</si>
  <si>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</si>
  <si>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</si>
  <si>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</si>
  <si>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</si>
  <si>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</si>
  <si>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</si>
  <si>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</si>
  <si>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</si>
  <si>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</si>
  <si>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</si>
  <si>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</si>
  <si>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</si>
  <si>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</si>
  <si>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</si>
  <si>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</si>
  <si>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</si>
  <si>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</si>
  <si>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</si>
  <si>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</si>
  <si>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</si>
  <si>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</si>
  <si>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</si>
  <si>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</si>
  <si>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</si>
  <si>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</si>
  <si>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</si>
  <si>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</si>
  <si>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</si>
  <si>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</si>
  <si>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</si>
  <si>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</si>
  <si>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</si>
  <si>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</si>
  <si>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</si>
  <si>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</si>
  <si>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</si>
  <si>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</si>
  <si>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</si>
  <si>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</si>
  <si>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</si>
  <si>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</si>
  <si>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</si>
  <si>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</si>
  <si>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</si>
  <si>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</si>
  <si>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</si>
  <si>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</si>
  <si>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</si>
  <si>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</si>
  <si>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</si>
  <si>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</si>
  <si>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</si>
  <si>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</si>
  <si>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</si>
  <si>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</si>
  <si>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</si>
  <si>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</si>
  <si>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</si>
  <si>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</si>
  <si>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</si>
  <si>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</si>
  <si>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</si>
  <si>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</si>
  <si>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</si>
  <si>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</si>
  <si>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</si>
  <si>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</si>
  <si>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</si>
  <si>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</si>
  <si>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</si>
  <si>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</si>
  <si>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</si>
  <si>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</si>
  <si>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</si>
  <si>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</si>
  <si>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</si>
  <si>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</si>
  <si>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</si>
  <si>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</si>
  <si>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</si>
  <si>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</si>
  <si>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</si>
  <si>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</si>
  <si>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</si>
  <si>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</si>
  <si>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</si>
  <si>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</si>
  <si>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</si>
  <si>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</si>
  <si>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</si>
  <si>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</si>
  <si>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</si>
  <si>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</si>
  <si>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</si>
  <si>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</si>
  <si>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</si>
  <si>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</si>
  <si>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</si>
  <si>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</si>
  <si>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</si>
  <si>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</si>
  <si>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</si>
  <si>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</si>
  <si>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</si>
  <si>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</si>
  <si>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</si>
  <si>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</si>
  <si>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</si>
  <si>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</si>
  <si>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</si>
  <si>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</si>
  <si>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</si>
  <si>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</si>
  <si>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</si>
  <si>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</si>
  <si>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</si>
  <si>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</si>
  <si>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</si>
  <si>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</si>
  <si>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</si>
  <si>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</si>
  <si>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</si>
  <si>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</si>
  <si>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</si>
  <si>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</si>
  <si>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</si>
  <si>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</si>
  <si>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</si>
  <si>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</si>
  <si>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</si>
  <si>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</si>
  <si>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</si>
  <si>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</si>
  <si>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</si>
  <si>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</si>
  <si>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</si>
  <si>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</si>
  <si>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</si>
  <si>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</si>
  <si>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</si>
  <si>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</si>
  <si>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</si>
  <si>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</si>
  <si>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</si>
  <si>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</si>
  <si>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</si>
  <si>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</si>
  <si>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</si>
  <si>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</si>
  <si>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</si>
  <si>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</si>
  <si>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</si>
  <si>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</si>
  <si>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</si>
  <si>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</si>
  <si>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</si>
  <si>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</si>
  <si>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</si>
  <si>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</si>
  <si>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</si>
  <si>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</si>
  <si>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</si>
  <si>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</si>
  <si>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</si>
  <si>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</si>
  <si>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</si>
  <si>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</si>
  <si>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</si>
  <si>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</si>
  <si>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</si>
  <si>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</si>
  <si>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</si>
  <si>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</si>
  <si>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</si>
  <si>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</si>
  <si>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</si>
  <si>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</si>
  <si>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</si>
  <si>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</si>
  <si>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</si>
  <si>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</si>
  <si>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</si>
  <si>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</si>
  <si>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</si>
  <si>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</si>
  <si>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</si>
  <si>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</si>
  <si>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</si>
  <si>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</si>
  <si>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</si>
  <si>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</si>
  <si>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</si>
  <si>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</si>
  <si>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</si>
  <si>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</si>
  <si>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</si>
  <si>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</si>
  <si>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</si>
  <si>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</si>
  <si>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</si>
  <si>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</si>
  <si>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</si>
  <si>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</si>
  <si>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</si>
  <si>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</si>
  <si>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</si>
  <si>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</si>
  <si>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</si>
  <si>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</si>
  <si>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</si>
  <si>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</si>
  <si>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</si>
  <si>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</si>
  <si>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</si>
  <si>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</si>
  <si>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</si>
  <si>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</si>
  <si>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</si>
  <si>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</si>
  <si>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</si>
  <si>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</si>
  <si>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</si>
  <si>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</si>
  <si>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</si>
  <si>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</si>
  <si>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</si>
  <si>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</si>
  <si>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</si>
  <si>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</si>
  <si>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</si>
  <si>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</si>
  <si>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</si>
  <si>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</si>
  <si>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</si>
  <si>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</si>
  <si>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</si>
  <si>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</si>
  <si>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</si>
  <si>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</si>
  <si>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</si>
  <si>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</si>
  <si>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</si>
  <si>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</si>
  <si>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</si>
  <si>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</si>
  <si>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</si>
  <si>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</si>
  <si>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</si>
  <si>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</si>
  <si>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</si>
  <si>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</si>
  <si>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</si>
  <si>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</si>
  <si>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</si>
  <si>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</si>
  <si>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</si>
  <si>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</si>
  <si>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</si>
  <si>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</si>
  <si>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</si>
  <si>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</si>
  <si>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</si>
  <si>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</si>
  <si>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</si>
  <si>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</si>
  <si>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</si>
  <si>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</si>
  <si>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</si>
  <si>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</si>
  <si>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</si>
  <si>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</si>
  <si>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</si>
  <si>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</si>
  <si>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</si>
  <si>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</si>
  <si>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</si>
  <si>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</si>
  <si>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</si>
  <si>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</si>
  <si>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</si>
  <si>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</si>
  <si>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</si>
  <si>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</si>
  <si>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</si>
  <si>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</si>
  <si>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</si>
  <si>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</si>
  <si>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</si>
  <si>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</si>
  <si>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</si>
  <si>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</si>
  <si>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</si>
  <si>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</si>
  <si>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</si>
  <si>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</si>
  <si>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</si>
  <si>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</si>
  <si>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</si>
  <si>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</si>
  <si>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</si>
  <si>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</si>
  <si>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</si>
  <si>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</si>
  <si>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</si>
  <si>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</si>
  <si>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</si>
  <si>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</si>
  <si>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</si>
  <si>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</si>
  <si>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</si>
  <si>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</si>
  <si>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</si>
  <si>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</si>
  <si>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</si>
  <si>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</si>
  <si>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</si>
  <si>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</si>
  <si>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</si>
  <si>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</si>
  <si>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</si>
  <si>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</si>
  <si>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</si>
  <si>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</si>
  <si>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</si>
  <si>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</si>
  <si>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</si>
  <si>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</si>
  <si>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</si>
  <si>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</si>
  <si>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</si>
  <si>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</si>
  <si>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</si>
  <si>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</si>
  <si>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</si>
  <si>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</si>
  <si>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</si>
  <si>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</si>
  <si>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</si>
  <si>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</si>
  <si>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</si>
  <si>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</si>
  <si>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</si>
  <si>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</si>
  <si>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</si>
  <si>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</si>
  <si>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</si>
  <si>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</si>
  <si>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</si>
  <si>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</si>
  <si>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</si>
  <si>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</si>
  <si>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</si>
  <si>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</si>
  <si>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</si>
  <si>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</si>
  <si>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</si>
  <si>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</si>
  <si>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</si>
  <si>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</si>
  <si>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</si>
  <si>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</si>
  <si>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</si>
  <si>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</si>
  <si>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</si>
  <si>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</si>
  <si>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</si>
  <si>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</si>
  <si>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</si>
  <si>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</si>
  <si>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</si>
  <si>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</si>
  <si>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</si>
  <si>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</si>
  <si>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</si>
  <si>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</si>
  <si>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</si>
  <si>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</si>
  <si>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</si>
  <si>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</si>
  <si>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</si>
  <si>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</si>
  <si>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</si>
  <si>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</si>
  <si>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</si>
  <si>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</si>
  <si>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</si>
  <si>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</si>
  <si>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</si>
  <si>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</si>
  <si>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</si>
  <si>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</si>
  <si>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</si>
  <si>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</si>
  <si>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</si>
  <si>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</si>
  <si>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</si>
  <si>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</si>
  <si>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</si>
  <si>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</si>
  <si>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</si>
  <si>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</si>
  <si>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</si>
  <si>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</si>
  <si>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</si>
  <si>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</si>
  <si>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</si>
  <si>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</si>
  <si>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</si>
  <si>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</si>
  <si>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</si>
  <si>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</si>
  <si>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</si>
  <si>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</si>
  <si>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</si>
  <si>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</si>
  <si>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</si>
  <si>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</si>
  <si>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</si>
  <si>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</si>
  <si>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</si>
  <si>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</si>
  <si>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</si>
  <si>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</si>
  <si>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</si>
  <si>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</si>
  <si>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</si>
  <si>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</si>
  <si>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</si>
  <si>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</si>
  <si>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</si>
  <si>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</si>
  <si>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</si>
  <si>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</si>
  <si>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</si>
  <si>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</si>
  <si>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</si>
  <si>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</si>
  <si>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</si>
  <si>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</si>
  <si>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</si>
  <si>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</si>
  <si>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</si>
  <si>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</si>
  <si>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</si>
  <si>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</si>
  <si>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</si>
  <si>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</si>
  <si>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</si>
  <si>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</si>
  <si>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</si>
  <si>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</si>
  <si>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</si>
  <si>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</si>
  <si>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</si>
  <si>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</si>
  <si>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</si>
  <si>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</si>
  <si>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</si>
  <si>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</si>
  <si>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</si>
  <si>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</si>
  <si>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</si>
  <si>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</si>
  <si>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</si>
  <si>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</si>
  <si>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</si>
  <si>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</si>
  <si>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</si>
  <si>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</si>
  <si>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</si>
  <si>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</si>
  <si>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</si>
  <si>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</si>
  <si>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</si>
  <si>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</si>
  <si>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</si>
  <si>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</si>
  <si>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</si>
  <si>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</si>
  <si>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</si>
  <si>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</si>
  <si>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</si>
  <si>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</si>
  <si>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</si>
  <si>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</si>
  <si>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</si>
  <si>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</si>
  <si>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</si>
  <si>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</si>
  <si>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</si>
  <si>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</si>
  <si>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</si>
  <si>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</si>
  <si>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</si>
  <si>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</si>
  <si>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</si>
  <si>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</si>
  <si>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</si>
  <si>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</si>
  <si>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</si>
  <si>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</si>
  <si>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</si>
  <si>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</si>
  <si>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</si>
  <si>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</si>
  <si>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</si>
  <si>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</si>
  <si>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</si>
  <si>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</si>
  <si>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</si>
  <si>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</si>
  <si>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</si>
  <si>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</si>
  <si>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</si>
  <si>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</si>
  <si>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</si>
  <si>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</si>
  <si>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</si>
  <si>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</si>
  <si>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</si>
  <si>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</si>
  <si>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</si>
  <si>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</si>
  <si>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</si>
  <si>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</si>
  <si>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</si>
  <si>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</si>
  <si>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</si>
  <si>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</si>
  <si>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</si>
  <si>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</si>
  <si>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</si>
  <si>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</si>
  <si>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</si>
  <si>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</si>
  <si>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</si>
  <si>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</si>
  <si>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</si>
  <si>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</si>
  <si>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</si>
  <si>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</si>
  <si>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</si>
  <si>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</si>
  <si>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</si>
  <si>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</si>
  <si>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</si>
  <si>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</si>
  <si>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</si>
  <si>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</si>
  <si>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</si>
  <si>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</si>
  <si>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</si>
  <si>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</si>
  <si>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</si>
  <si>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</si>
  <si>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</si>
  <si>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</si>
  <si>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</si>
  <si>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</si>
  <si>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</si>
  <si>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</si>
  <si>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</si>
  <si>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</si>
  <si>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</si>
  <si>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</si>
  <si>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</si>
  <si>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</si>
  <si>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</si>
  <si>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</si>
  <si>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</si>
  <si>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</si>
  <si>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</si>
  <si>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</si>
  <si>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</si>
  <si>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</si>
  <si>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</si>
  <si>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</si>
  <si>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</si>
  <si>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</si>
  <si>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</si>
  <si>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</si>
  <si>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</si>
  <si>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</si>
  <si>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</si>
  <si>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</si>
  <si>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</si>
  <si>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</si>
  <si>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</si>
  <si>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</si>
  <si>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</si>
  <si>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</si>
  <si>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</si>
  <si>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</si>
  <si>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</si>
  <si>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</si>
  <si>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</si>
  <si>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</si>
  <si>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</si>
  <si>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</si>
  <si>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</si>
  <si>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</si>
  <si>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</si>
  <si>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</si>
  <si>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</si>
  <si>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</si>
  <si>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</si>
  <si>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</si>
  <si>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</si>
  <si>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</si>
  <si>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</si>
  <si>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</si>
  <si>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</si>
  <si>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</si>
  <si>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</si>
  <si>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</si>
  <si>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</si>
  <si>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</si>
  <si>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</si>
  <si>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</si>
  <si>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</si>
  <si>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</si>
  <si>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</si>
  <si>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</si>
  <si>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</si>
  <si>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</si>
  <si>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</si>
  <si>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</si>
  <si>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</si>
  <si>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</si>
  <si>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</si>
  <si>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</si>
  <si>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</si>
  <si>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</si>
  <si>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</si>
  <si>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</si>
  <si>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</si>
  <si>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</si>
  <si>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</si>
  <si>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</si>
  <si>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</si>
  <si>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</si>
  <si>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</si>
  <si>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</si>
  <si>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</si>
  <si>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</si>
  <si>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</si>
  <si>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</si>
  <si>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</si>
  <si>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</si>
  <si>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</si>
  <si>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</si>
  <si>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</si>
  <si>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</si>
  <si>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</si>
  <si>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</si>
  <si>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</si>
  <si>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</si>
  <si>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</si>
  <si>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</si>
  <si>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</si>
  <si>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</si>
  <si>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</si>
  <si>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</si>
  <si>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</si>
  <si>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</si>
  <si>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</si>
  <si>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</si>
  <si>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</si>
  <si>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</si>
  <si>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</si>
  <si>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</si>
  <si>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</si>
  <si>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</si>
  <si>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</si>
  <si>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</si>
  <si>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</si>
  <si>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</si>
  <si>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</si>
  <si>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</si>
  <si>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</si>
  <si>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</si>
  <si>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</si>
  <si>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</si>
  <si>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</si>
  <si>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</si>
  <si>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</si>
  <si>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</si>
  <si>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</si>
  <si>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</si>
  <si>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</si>
  <si>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</si>
  <si>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</si>
  <si>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</si>
  <si>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</si>
  <si>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</si>
  <si>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</si>
  <si>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</si>
  <si>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</si>
  <si>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</si>
  <si>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</si>
  <si>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</si>
  <si>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</si>
  <si>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</si>
  <si>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</si>
  <si>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</si>
  <si>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</si>
  <si>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</si>
  <si>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</si>
  <si>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</si>
  <si>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</si>
  <si>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</si>
  <si>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</si>
  <si>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</si>
  <si>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</si>
  <si>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</si>
  <si>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</si>
  <si>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</si>
  <si>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</si>
  <si>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</si>
  <si>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</si>
  <si>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</si>
  <si>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</si>
  <si>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</si>
  <si>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</si>
  <si>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</si>
  <si>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</si>
  <si>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</si>
  <si>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</si>
  <si>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</si>
  <si>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</si>
  <si>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</si>
  <si>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</si>
  <si>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</si>
  <si>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</si>
  <si>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</si>
  <si>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</si>
  <si>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</si>
  <si>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</si>
  <si>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</si>
  <si>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</si>
  <si>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</si>
  <si>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</si>
  <si>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</si>
  <si>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</si>
  <si>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</si>
  <si>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</si>
  <si>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</si>
  <si>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</si>
  <si>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</si>
  <si>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</si>
  <si>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</si>
  <si>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</si>
  <si>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</si>
  <si>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</si>
  <si>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</si>
  <si>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</si>
  <si>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</si>
  <si>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</si>
  <si>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</si>
  <si>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</si>
  <si>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</si>
  <si>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</si>
  <si>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</si>
  <si>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</si>
  <si>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</si>
  <si>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</si>
  <si>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</si>
  <si>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</si>
  <si>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</si>
  <si>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</si>
  <si>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</si>
  <si>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</si>
  <si>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</si>
  <si>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</si>
  <si>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</si>
  <si>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</si>
  <si>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</si>
  <si>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</si>
  <si>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</si>
  <si>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</si>
  <si>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</si>
  <si>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</si>
  <si>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</si>
  <si>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</si>
  <si>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</si>
  <si>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</si>
  <si>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</si>
  <si>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</si>
  <si>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</si>
  <si>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</si>
  <si>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</si>
  <si>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</si>
  <si>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</si>
  <si>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</si>
  <si>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</si>
  <si>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</si>
  <si>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</si>
  <si>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</si>
  <si>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</si>
  <si>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</si>
  <si>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</si>
  <si>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</si>
  <si>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</si>
  <si>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</si>
  <si>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</si>
  <si>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</si>
  <si>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</si>
  <si>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</si>
  <si>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</si>
  <si>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</si>
  <si>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</si>
  <si>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</si>
  <si>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</si>
  <si>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</si>
  <si>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</si>
  <si>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</si>
  <si>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</si>
  <si>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</si>
  <si>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</si>
  <si>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</si>
  <si>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</si>
  <si>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</si>
  <si>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</si>
  <si>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</si>
  <si>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</si>
  <si>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</si>
  <si>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</si>
  <si>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</si>
  <si>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</si>
  <si>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</si>
  <si>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</si>
  <si>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</si>
  <si>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</si>
  <si>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</si>
  <si>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</si>
  <si>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</si>
  <si>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</si>
  <si>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</si>
  <si>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</si>
  <si>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</si>
  <si>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</si>
  <si>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</si>
  <si>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</si>
  <si>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</si>
  <si>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</si>
  <si>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</si>
  <si>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</si>
  <si>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</si>
  <si>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</si>
  <si>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</si>
  <si>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</si>
  <si>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</si>
  <si>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</si>
  <si>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</si>
  <si>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</si>
  <si>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</si>
  <si>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</si>
  <si>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</si>
  <si>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</si>
  <si>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</si>
  <si>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</si>
  <si>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</si>
  <si>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</si>
  <si>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</si>
  <si>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</si>
  <si>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</si>
  <si>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</si>
  <si>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</si>
  <si>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</si>
  <si>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</si>
  <si>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</si>
  <si>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</si>
  <si>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</si>
  <si>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</si>
  <si>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</si>
  <si>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</si>
  <si>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</si>
  <si>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</si>
  <si>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</si>
  <si>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</si>
  <si>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</si>
  <si>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</si>
  <si>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</si>
  <si>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</si>
  <si>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</si>
  <si>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</si>
  <si>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</si>
  <si>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</si>
  <si>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</si>
  <si>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</si>
  <si>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</si>
  <si>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</si>
  <si>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</si>
  <si>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</si>
  <si>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</si>
  <si>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</si>
  <si>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</si>
  <si>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</si>
  <si>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</si>
  <si>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</si>
  <si>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</si>
  <si>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</si>
  <si>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</si>
  <si>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</si>
  <si>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</si>
  <si>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</si>
  <si>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</si>
  <si>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</si>
  <si>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</si>
  <si>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</si>
  <si>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</si>
  <si>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</si>
  <si>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</si>
  <si>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</si>
  <si>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</si>
  <si>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</si>
  <si>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</si>
  <si>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</si>
  <si>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</si>
  <si>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</si>
  <si>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</si>
  <si>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</si>
  <si>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</si>
  <si>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</si>
  <si>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</si>
  <si>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</si>
  <si>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</si>
  <si>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</si>
  <si>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</si>
  <si>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</si>
  <si>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</si>
  <si>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</si>
  <si>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</si>
  <si>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</si>
  <si>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</si>
  <si>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</si>
  <si>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</si>
  <si>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</si>
  <si>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</si>
  <si>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</si>
  <si>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</si>
  <si>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</si>
  <si>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</si>
  <si>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</si>
  <si>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</si>
  <si>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</si>
  <si>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</si>
  <si>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</si>
  <si>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</si>
  <si>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</si>
  <si>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</si>
  <si>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</si>
  <si>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</si>
  <si>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</si>
  <si>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</si>
  <si>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</si>
  <si>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</si>
  <si>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</si>
  <si>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</si>
  <si>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</si>
  <si>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</si>
  <si>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</si>
  <si>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</si>
  <si>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</si>
  <si>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</si>
  <si>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</si>
  <si>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</si>
  <si>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</si>
  <si>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</si>
  <si>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</si>
  <si>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</si>
  <si>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</si>
  <si>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</si>
  <si>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</si>
  <si>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</si>
  <si>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</si>
  <si>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</si>
  <si>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</si>
  <si>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</si>
  <si>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</si>
  <si>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</si>
  <si>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</si>
  <si>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</si>
  <si>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</si>
  <si>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</si>
  <si>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</si>
  <si>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</si>
  <si>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</si>
  <si>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</si>
  <si>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</si>
  <si>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</si>
  <si>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</si>
  <si>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</si>
  <si>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</si>
  <si>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</si>
  <si>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</si>
  <si>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</si>
  <si>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</si>
  <si>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</si>
  <si>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</si>
  <si>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</si>
  <si>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</si>
  <si>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</si>
  <si>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</si>
  <si>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</si>
  <si>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</si>
  <si>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</si>
  <si>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</si>
  <si>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</si>
  <si>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</si>
  <si>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</si>
  <si>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</si>
  <si>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</si>
  <si>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</si>
  <si>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</si>
  <si>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</si>
  <si>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</si>
  <si>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</si>
  <si>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</si>
  <si>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</si>
  <si>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</si>
  <si>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</si>
  <si>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</si>
  <si>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</si>
  <si>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</si>
  <si>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</si>
  <si>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</si>
  <si>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</si>
  <si>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</si>
  <si>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</si>
  <si>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</si>
  <si>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</si>
  <si>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</si>
  <si>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</si>
  <si>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</si>
  <si>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</si>
  <si>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</si>
  <si>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</si>
  <si>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</si>
  <si>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</si>
  <si>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</si>
  <si>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</si>
  <si>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</si>
  <si>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</si>
  <si>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</si>
  <si>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</si>
  <si>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</si>
  <si>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</si>
  <si>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</si>
  <si>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</si>
  <si>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</si>
  <si>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</si>
  <si>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</si>
  <si>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</si>
  <si>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</si>
  <si>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</si>
  <si>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</si>
  <si>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</si>
  <si>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</si>
  <si>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</si>
  <si>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</si>
  <si>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</si>
  <si>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</si>
  <si>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</si>
  <si>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</si>
  <si>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</si>
  <si>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</si>
  <si>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</si>
  <si>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</si>
  <si>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</si>
  <si>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</si>
  <si>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</si>
  <si>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</si>
  <si>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</si>
  <si>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</si>
  <si>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</si>
  <si>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</si>
  <si>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</si>
  <si>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</si>
  <si>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</si>
  <si>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</si>
  <si>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</si>
  <si>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</si>
  <si>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</si>
  <si>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</si>
  <si>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</si>
  <si>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</si>
  <si>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</si>
  <si>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</si>
  <si>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</si>
  <si>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</si>
  <si>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</si>
  <si>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</si>
  <si>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</si>
  <si>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</si>
  <si>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</si>
  <si>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</si>
  <si>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</si>
  <si>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</si>
  <si>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</si>
  <si>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</si>
  <si>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</si>
  <si>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</si>
  <si>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</si>
  <si>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</si>
  <si>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</si>
  <si>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</si>
  <si>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</si>
  <si>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</si>
  <si>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</si>
  <si>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</si>
  <si>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</si>
  <si>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</si>
  <si>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</si>
  <si>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</si>
  <si>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</si>
  <si>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</si>
  <si>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</si>
  <si>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</si>
  <si>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</si>
  <si>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</si>
  <si>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</si>
  <si>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</si>
  <si>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</si>
  <si>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</si>
  <si>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</si>
  <si>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</si>
  <si>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</si>
  <si>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</si>
  <si>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</si>
  <si>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</si>
  <si>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</si>
  <si>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</si>
  <si>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</si>
  <si>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</si>
  <si>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</si>
  <si>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</si>
  <si>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</si>
  <si>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</si>
  <si>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</si>
  <si>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</si>
  <si>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</si>
  <si>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</si>
  <si>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</si>
  <si>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</si>
  <si>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</si>
  <si>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</si>
  <si>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</si>
  <si>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</si>
  <si>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</si>
  <si>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</si>
  <si>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</si>
  <si>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</si>
  <si>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</si>
  <si>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</si>
  <si>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</si>
  <si>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</si>
  <si>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</si>
  <si>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</si>
  <si>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</si>
  <si>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</si>
  <si>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</si>
  <si>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</si>
  <si>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</si>
  <si>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</si>
  <si>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</si>
  <si>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</si>
  <si>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</si>
  <si>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</si>
  <si>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</si>
  <si>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</si>
  <si>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</si>
  <si>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</si>
  <si>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</si>
  <si>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</si>
  <si>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</si>
  <si>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</si>
  <si>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</si>
  <si>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</si>
  <si>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</si>
  <si>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</si>
  <si>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</si>
  <si>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</si>
  <si>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</si>
  <si>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</si>
  <si>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</si>
  <si>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</si>
  <si>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</si>
  <si>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</si>
  <si>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</si>
  <si>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</si>
  <si>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</si>
  <si>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</si>
  <si>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</si>
  <si>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</si>
  <si>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</si>
  <si>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</si>
  <si>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</si>
  <si>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</si>
  <si>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</si>
  <si>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</si>
  <si>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</si>
  <si>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</si>
  <si>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</si>
  <si>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</si>
  <si>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</si>
  <si>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</si>
  <si>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</si>
  <si>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</si>
  <si>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</si>
  <si>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</si>
  <si>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</si>
  <si>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</si>
  <si>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</si>
  <si>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</si>
  <si>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</si>
  <si>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</si>
  <si>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</si>
  <si>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</si>
  <si>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</si>
  <si>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</si>
  <si>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</si>
  <si>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</si>
  <si>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</si>
  <si>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</si>
  <si>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</si>
  <si>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</si>
  <si>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</si>
  <si>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</si>
  <si>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</si>
  <si>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</si>
  <si>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</si>
  <si>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</si>
  <si>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</si>
  <si>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</si>
  <si>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</si>
  <si>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</si>
  <si>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</si>
  <si>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</si>
  <si>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</si>
  <si>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</si>
  <si>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</si>
  <si>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</si>
  <si>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</si>
  <si>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</si>
  <si>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</si>
  <si>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</si>
  <si>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</si>
  <si>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</si>
  <si>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</si>
  <si>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</si>
  <si>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</si>
  <si>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</si>
  <si>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</si>
  <si>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</si>
  <si>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</si>
  <si>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</si>
  <si>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</si>
  <si>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</si>
  <si>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</si>
  <si>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</si>
  <si>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</si>
  <si>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</si>
  <si>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</si>
  <si>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</si>
  <si>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</si>
  <si>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</si>
  <si>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</si>
  <si>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</si>
  <si>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</si>
  <si>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</si>
  <si>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</si>
  <si>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</si>
  <si>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</si>
  <si>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</si>
  <si>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</si>
  <si>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</si>
  <si>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</si>
  <si>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</si>
  <si>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</si>
  <si>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</si>
  <si>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</si>
  <si>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</si>
  <si>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</si>
  <si>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</si>
  <si>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</si>
  <si>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</si>
  <si>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</si>
  <si>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</si>
  <si>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</si>
  <si>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</si>
  <si>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</si>
  <si>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</si>
  <si>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</si>
  <si>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</si>
  <si>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</si>
  <si>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</si>
  <si>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</si>
  <si>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</si>
  <si>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</si>
  <si>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</si>
  <si>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</si>
  <si>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</si>
  <si>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</si>
  <si>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</si>
  <si>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</si>
  <si>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</si>
  <si>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</si>
  <si>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</si>
  <si>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</si>
  <si>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</si>
  <si>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</si>
  <si>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</si>
  <si>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</si>
  <si>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</si>
  <si>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</si>
  <si>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</si>
  <si>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</si>
  <si>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</si>
  <si>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</si>
  <si>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</si>
  <si>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</si>
  <si>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</si>
  <si>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</si>
  <si>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</si>
  <si>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</si>
  <si>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</si>
  <si>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</si>
  <si>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</si>
  <si>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</si>
  <si>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</si>
  <si>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</si>
  <si>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</si>
  <si>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</si>
  <si>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</si>
  <si>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</si>
  <si>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</si>
  <si>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</si>
  <si>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</si>
  <si>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</si>
  <si>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</si>
  <si>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</si>
  <si>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</si>
  <si>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</si>
  <si>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</si>
  <si>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</si>
  <si>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</si>
  <si>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</si>
  <si>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</si>
  <si>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</si>
  <si>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</si>
  <si>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</si>
  <si>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</si>
  <si>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</si>
  <si>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</si>
  <si>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</si>
  <si>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</si>
  <si>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</si>
  <si>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</si>
  <si>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</si>
  <si>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</si>
  <si>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</si>
  <si>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</si>
  <si>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</si>
  <si>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</si>
  <si>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</si>
  <si>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</si>
  <si>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</si>
  <si>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</si>
  <si>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</si>
  <si>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</si>
  <si>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</si>
  <si>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</si>
  <si>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</si>
  <si>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</si>
  <si>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</si>
  <si>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</si>
  <si>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</si>
  <si>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</si>
  <si>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</si>
  <si>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</si>
  <si>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</si>
  <si>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</si>
  <si>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</si>
  <si>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</si>
  <si>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</si>
  <si>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</si>
  <si>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</si>
  <si>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</si>
  <si>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</si>
  <si>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</si>
  <si>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</si>
  <si>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</si>
  <si>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</si>
  <si>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</si>
  <si>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</si>
  <si>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</si>
  <si>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</si>
  <si>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</si>
  <si>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</si>
  <si>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</si>
  <si>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</si>
  <si>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</si>
  <si>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</si>
  <si>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</si>
  <si>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</si>
  <si>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</si>
  <si>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</si>
  <si>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</si>
  <si>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</si>
  <si>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</si>
  <si>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</si>
  <si>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</si>
  <si>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</si>
  <si>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</si>
  <si>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</si>
  <si>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</si>
  <si>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</si>
  <si>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</si>
  <si>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</si>
  <si>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</si>
  <si>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</si>
  <si>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</si>
  <si>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</si>
  <si>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</si>
  <si>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</si>
  <si>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</si>
  <si>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</si>
  <si>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</si>
  <si>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</si>
  <si>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</si>
  <si>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</si>
  <si>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</si>
  <si>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</si>
  <si>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</si>
  <si>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</si>
  <si>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</si>
  <si>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</si>
  <si>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</si>
  <si>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</si>
  <si>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</si>
  <si>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</si>
  <si>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</si>
  <si>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</si>
  <si>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</si>
  <si>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</si>
  <si>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</si>
  <si>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</si>
  <si>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</si>
  <si>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</si>
  <si>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</si>
  <si>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</si>
  <si>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</si>
  <si>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</si>
  <si>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</si>
  <si>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</si>
  <si>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</si>
  <si>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</si>
  <si>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</si>
  <si>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</si>
  <si>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</si>
  <si>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</si>
  <si>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</si>
  <si>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</si>
  <si>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</si>
  <si>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</si>
  <si>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</si>
  <si>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</si>
  <si>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</si>
  <si>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</si>
  <si>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</si>
  <si>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</si>
  <si>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</si>
  <si>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</si>
  <si>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</si>
  <si>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</si>
  <si>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</si>
  <si>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</si>
  <si>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</si>
  <si>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</si>
  <si>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</si>
  <si>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</si>
  <si>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</si>
  <si>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</si>
  <si>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</si>
  <si>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</si>
  <si>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</si>
  <si>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</si>
  <si>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</si>
  <si>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</si>
  <si>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</si>
  <si>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</si>
  <si>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</si>
  <si>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</si>
  <si>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</si>
  <si>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</si>
  <si>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</si>
  <si>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</si>
  <si>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</si>
  <si>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</si>
  <si>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</si>
  <si>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</si>
  <si>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</si>
  <si>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</si>
  <si>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</si>
  <si>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</si>
  <si>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</si>
  <si>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</si>
  <si>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</si>
  <si>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</si>
  <si>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</si>
  <si>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</si>
  <si>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</si>
  <si>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</si>
  <si>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</si>
  <si>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</si>
  <si>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</si>
  <si>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</si>
  <si>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</si>
  <si>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</si>
  <si>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</si>
  <si>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</si>
  <si>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</si>
  <si>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</si>
  <si>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</si>
  <si>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</si>
  <si>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</si>
  <si>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</si>
  <si>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</si>
  <si>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</si>
  <si>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</si>
  <si>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</si>
  <si>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</si>
  <si>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</si>
  <si>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</si>
  <si>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</si>
  <si>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</si>
  <si>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</si>
  <si>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</si>
  <si>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</si>
  <si>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</si>
  <si>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</si>
  <si>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</si>
  <si>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</si>
  <si>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</si>
  <si>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</si>
  <si>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</si>
  <si>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</si>
  <si>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</si>
  <si>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</si>
  <si>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</si>
  <si>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</si>
  <si>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</si>
  <si>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</si>
  <si>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</si>
  <si>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</si>
  <si>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</si>
  <si>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</si>
  <si>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</si>
  <si>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</si>
  <si>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</si>
  <si>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</si>
  <si>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</si>
  <si>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</si>
  <si>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</si>
  <si>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</si>
  <si>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</si>
  <si>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</si>
  <si>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</si>
  <si>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</si>
  <si>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</si>
  <si>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</si>
  <si>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</si>
  <si>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</si>
  <si>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</si>
  <si>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</si>
  <si>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</si>
  <si>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</si>
  <si>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</si>
  <si>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</si>
  <si>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</si>
  <si>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</si>
  <si>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</si>
  <si>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</si>
  <si>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</si>
  <si>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</si>
  <si>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</si>
  <si>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</si>
  <si>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</si>
  <si>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</si>
  <si>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</si>
  <si>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</si>
  <si>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</si>
  <si>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</si>
  <si>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</si>
  <si>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</si>
  <si>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</si>
  <si>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</si>
  <si>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</si>
  <si>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</si>
  <si>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</si>
  <si>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</si>
  <si>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</si>
  <si>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</si>
  <si>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</si>
  <si>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</si>
  <si>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</si>
  <si>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</si>
  <si>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</si>
  <si>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</si>
  <si>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</si>
  <si>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</si>
  <si>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</si>
  <si>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</si>
  <si>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</si>
  <si>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</si>
  <si>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</si>
  <si>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</si>
  <si>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</si>
  <si>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</si>
  <si>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</si>
  <si>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</si>
  <si>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</si>
  <si>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</si>
  <si>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</si>
  <si>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</si>
  <si>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</si>
  <si>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</si>
  <si>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</si>
  <si>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</si>
  <si>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</si>
  <si>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</si>
  <si>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</si>
  <si>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</si>
  <si>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</si>
  <si>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</si>
  <si>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</si>
  <si>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</si>
  <si>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</si>
  <si>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</si>
  <si>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</si>
  <si>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</si>
  <si>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</si>
  <si>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</si>
  <si>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</si>
  <si>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</si>
  <si>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</si>
  <si>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</si>
  <si>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</si>
  <si>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</si>
  <si>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</si>
  <si>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</si>
  <si>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</si>
  <si>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</si>
  <si>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</si>
  <si>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</si>
  <si>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</si>
  <si>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</si>
  <si>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</si>
  <si>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</si>
  <si>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</si>
  <si>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</si>
  <si>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</si>
  <si>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</si>
  <si>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</si>
  <si>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</si>
  <si>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</si>
  <si>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</si>
  <si>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</si>
  <si>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</si>
  <si>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</si>
  <si>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</si>
  <si>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</si>
  <si>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</si>
  <si>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</si>
  <si>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</si>
  <si>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</si>
  <si>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</si>
  <si>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</si>
  <si>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</si>
  <si>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</si>
  <si>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</si>
  <si>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</si>
  <si>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</si>
  <si>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</si>
  <si>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</si>
  <si>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</si>
  <si>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</si>
  <si>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</si>
  <si>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</si>
  <si>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</si>
  <si>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</si>
  <si>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</si>
  <si>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</si>
  <si>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</si>
  <si>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</si>
  <si>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</si>
  <si>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</si>
  <si>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</si>
  <si>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</si>
  <si>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</si>
  <si>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</si>
  <si>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</si>
  <si>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</si>
  <si>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</si>
  <si>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</si>
  <si>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</si>
  <si>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</si>
  <si>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</si>
  <si>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</si>
  <si>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</si>
  <si>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</si>
  <si>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</si>
  <si>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</si>
  <si>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</si>
  <si>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</si>
  <si>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</si>
  <si>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</si>
  <si>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</si>
  <si>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</si>
  <si>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</si>
  <si>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</si>
  <si>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</si>
  <si>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</si>
  <si>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</si>
  <si>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</si>
  <si>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</si>
  <si>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</si>
  <si>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</si>
  <si>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</si>
  <si>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</si>
  <si>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</si>
  <si>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</si>
  <si>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</si>
  <si>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</si>
  <si>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</si>
  <si>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</si>
  <si>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</si>
  <si>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</si>
  <si>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</si>
  <si>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</si>
  <si>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</si>
  <si>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</si>
  <si>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</si>
  <si>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</si>
  <si>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</si>
  <si>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</si>
  <si>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</si>
  <si>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</si>
  <si>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</si>
  <si>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</si>
  <si>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</si>
  <si>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</si>
  <si>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</si>
  <si>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</si>
  <si>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</si>
  <si>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</si>
  <si>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</si>
  <si>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</si>
  <si>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</si>
  <si>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</si>
  <si>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</si>
  <si>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</si>
  <si>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</si>
  <si>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</si>
  <si>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</si>
  <si>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</si>
  <si>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</si>
  <si>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</si>
  <si>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</si>
  <si>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</si>
  <si>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</si>
  <si>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</si>
  <si>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</si>
  <si>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</si>
  <si>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</si>
  <si>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</si>
  <si>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</si>
  <si>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</si>
  <si>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</si>
  <si>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</si>
  <si>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</si>
  <si>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</si>
  <si>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</si>
  <si>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</si>
  <si>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</si>
  <si>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</si>
  <si>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</si>
  <si>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</si>
  <si>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</si>
  <si>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</si>
  <si>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</si>
  <si>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</si>
  <si>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</si>
  <si>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</si>
  <si>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</si>
  <si>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</si>
  <si>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</si>
  <si>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</si>
  <si>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</si>
  <si>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</si>
  <si>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</si>
  <si>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</si>
  <si>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</si>
  <si>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</si>
  <si>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</si>
  <si>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</si>
  <si>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</si>
  <si>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</si>
  <si>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</si>
  <si>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</si>
  <si>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</si>
  <si>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</si>
  <si>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</si>
  <si>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</si>
  <si>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</si>
  <si>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</si>
  <si>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</si>
  <si>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</si>
  <si>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</si>
  <si>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</si>
  <si>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</si>
  <si>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</si>
  <si>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</si>
  <si>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</si>
  <si>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</si>
  <si>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</si>
  <si>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</si>
  <si>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</si>
  <si>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</si>
  <si>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</si>
  <si>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</si>
  <si>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</si>
  <si>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</si>
  <si>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</si>
  <si>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</si>
  <si>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</si>
  <si>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</si>
  <si>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</si>
  <si>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</si>
  <si>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</si>
  <si>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</si>
  <si>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</si>
  <si>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</si>
  <si>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</si>
  <si>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</si>
  <si>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</si>
  <si>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</si>
  <si>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</si>
  <si>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</si>
  <si>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</si>
  <si>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</si>
  <si>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</si>
  <si>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</si>
  <si>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</si>
  <si>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</si>
  <si>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</si>
  <si>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</si>
  <si>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</si>
  <si>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</si>
  <si>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</si>
  <si>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</si>
  <si>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</si>
  <si>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</si>
  <si>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</si>
  <si>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</si>
  <si>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</si>
  <si>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</si>
  <si>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</si>
  <si>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</si>
  <si>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</si>
  <si>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</si>
  <si>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</si>
  <si>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</si>
  <si>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</si>
  <si>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</si>
  <si>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</si>
  <si>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</si>
  <si>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</si>
  <si>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</si>
  <si>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</si>
  <si>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</si>
  <si>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</si>
  <si>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</si>
  <si>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</si>
  <si>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</si>
  <si>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</si>
  <si>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</si>
  <si>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</si>
  <si>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</si>
  <si>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</si>
  <si>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</si>
  <si>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</si>
  <si>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</si>
  <si>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</si>
  <si>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</si>
  <si>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</si>
  <si>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</si>
  <si>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</si>
  <si>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</si>
  <si>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</si>
  <si>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</si>
  <si>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</si>
  <si>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</si>
  <si>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</si>
  <si>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</si>
  <si>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</si>
  <si>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</si>
  <si>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</si>
  <si>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</si>
  <si>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</si>
  <si>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</si>
  <si>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</si>
  <si>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</si>
  <si>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</si>
  <si>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</si>
  <si>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</si>
  <si>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</si>
  <si>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</si>
  <si>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</si>
  <si>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</si>
  <si>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</si>
  <si>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</si>
  <si>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</si>
  <si>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</si>
  <si>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</si>
  <si>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</si>
  <si>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</si>
  <si>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</si>
  <si>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</si>
  <si>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</si>
  <si>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</si>
  <si>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</si>
  <si>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</si>
  <si>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</si>
  <si>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</si>
  <si>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</si>
  <si>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</si>
  <si>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</si>
  <si>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</si>
  <si>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</si>
  <si>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</si>
  <si>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</si>
  <si>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</si>
  <si>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</si>
  <si>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</si>
  <si>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</si>
  <si>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</si>
  <si>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</si>
  <si>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</si>
  <si>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</si>
  <si>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</si>
  <si>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</si>
  <si>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</si>
  <si>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</si>
  <si>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</si>
  <si>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</si>
  <si>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</si>
  <si>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</si>
  <si>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</si>
  <si>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</si>
  <si>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</si>
  <si>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</si>
  <si>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</si>
  <si>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</si>
  <si>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</si>
  <si>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</si>
  <si>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</si>
  <si>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</si>
  <si>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</si>
  <si>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</si>
  <si>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</si>
  <si>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</si>
  <si>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</si>
  <si>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</si>
  <si>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</si>
  <si>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</si>
  <si>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</si>
  <si>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</si>
  <si>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</si>
  <si>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</si>
  <si>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</si>
  <si>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</si>
  <si>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</si>
  <si>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</si>
  <si>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</si>
  <si>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</si>
  <si>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</si>
  <si>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</si>
  <si>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</si>
  <si>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</si>
  <si>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</si>
  <si>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</si>
  <si>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</si>
  <si>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</si>
  <si>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</si>
  <si>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</si>
  <si>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</si>
  <si>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</si>
  <si>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</si>
  <si>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</si>
  <si>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</si>
  <si>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</si>
  <si>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</si>
  <si>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</si>
  <si>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</si>
  <si>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</si>
  <si>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</si>
  <si>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</si>
  <si>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</si>
  <si>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</si>
  <si>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</si>
  <si>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</si>
  <si>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</si>
  <si>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</si>
  <si>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</si>
  <si>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</si>
  <si>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</si>
  <si>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</si>
  <si>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</si>
  <si>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</si>
  <si>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</si>
  <si>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</si>
  <si>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</si>
  <si>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</si>
  <si>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</si>
  <si>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</si>
  <si>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</si>
  <si>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</si>
  <si>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</si>
  <si>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</si>
  <si>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</si>
  <si>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</si>
  <si>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</si>
  <si>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</si>
  <si>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</si>
  <si>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</si>
  <si>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</si>
  <si>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</si>
  <si>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</si>
  <si>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</si>
  <si>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</si>
  <si>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</si>
  <si>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</si>
  <si>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</si>
  <si>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</si>
  <si>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</si>
  <si>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</si>
  <si>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</si>
  <si>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</si>
  <si>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</si>
  <si>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</si>
  <si>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</si>
  <si>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</si>
  <si>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</si>
  <si>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</si>
  <si>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</si>
  <si>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</si>
  <si>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</si>
  <si>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</si>
  <si>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</si>
  <si>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</si>
  <si>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</si>
  <si>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</si>
  <si>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</si>
  <si>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</si>
  <si>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</si>
  <si>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</si>
  <si>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</si>
  <si>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</si>
  <si>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</si>
  <si>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</si>
  <si>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</si>
  <si>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</si>
  <si>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</si>
  <si>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</si>
  <si>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</si>
  <si>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</si>
  <si>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</si>
  <si>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</si>
  <si>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</si>
  <si>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</si>
  <si>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</si>
  <si>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</si>
  <si>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</si>
  <si>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</si>
  <si>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</si>
  <si>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</si>
  <si>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</si>
  <si>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</si>
  <si>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</si>
  <si>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</si>
  <si>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</si>
  <si>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</si>
  <si>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</si>
  <si>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</si>
  <si>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</si>
  <si>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</si>
  <si>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</si>
  <si>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</si>
  <si>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</si>
  <si>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</si>
  <si>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</si>
  <si>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</si>
  <si>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</si>
  <si>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</si>
  <si>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</si>
  <si>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</si>
  <si>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</si>
  <si>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</si>
  <si>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</si>
  <si>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</si>
  <si>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</si>
  <si>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</si>
  <si>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</si>
  <si>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</si>
  <si>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</si>
  <si>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</si>
  <si>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</si>
  <si>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</si>
  <si>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</si>
  <si>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</si>
  <si>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</si>
  <si>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</si>
  <si>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</si>
  <si>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</si>
  <si>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</si>
  <si>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</si>
  <si>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</si>
  <si>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</si>
  <si>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</si>
  <si>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</si>
  <si>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</si>
  <si>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</si>
  <si>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</si>
  <si>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</si>
  <si>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</si>
  <si>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</si>
  <si>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</si>
  <si>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</si>
  <si>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</si>
  <si>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</si>
  <si>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</si>
  <si>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</si>
  <si>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</si>
  <si>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</si>
  <si>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</si>
  <si>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</si>
  <si>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</si>
  <si>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</si>
  <si>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</si>
  <si>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</si>
  <si>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</si>
  <si>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</si>
  <si>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</si>
  <si>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</si>
  <si>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</si>
  <si>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</si>
  <si>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</si>
  <si>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</si>
  <si>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</si>
  <si>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</si>
  <si>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</si>
  <si>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</si>
  <si>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</si>
  <si>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</si>
  <si>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</si>
  <si>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</si>
  <si>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</si>
  <si>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</si>
  <si>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</si>
  <si>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</si>
  <si>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</si>
  <si>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</si>
  <si>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</si>
  <si>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</si>
  <si>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</si>
  <si>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</si>
  <si>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</si>
  <si>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</si>
  <si>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</si>
  <si>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</si>
  <si>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</si>
  <si>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</si>
  <si>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</si>
  <si>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</si>
  <si>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</si>
  <si>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</si>
  <si>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</si>
  <si>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</si>
  <si>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</si>
  <si>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</si>
  <si>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</si>
  <si>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</si>
  <si>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</si>
  <si>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</si>
  <si>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</si>
  <si>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</si>
  <si>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</si>
  <si>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</si>
  <si>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</si>
  <si>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</si>
  <si>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</si>
  <si>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</si>
  <si>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</si>
  <si>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</si>
  <si>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</si>
  <si>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</si>
  <si>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</si>
  <si>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</si>
  <si>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</si>
  <si>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</si>
  <si>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</si>
  <si>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</si>
  <si>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</si>
  <si>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</si>
  <si>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</si>
  <si>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</si>
  <si>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</si>
  <si>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</si>
  <si>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</si>
  <si>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</si>
  <si>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</si>
  <si>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</si>
  <si>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</si>
  <si>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</si>
  <si>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</si>
  <si>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</si>
  <si>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</si>
  <si>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</si>
  <si>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</si>
  <si>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</si>
  <si>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</si>
  <si>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</si>
  <si>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</si>
  <si>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</si>
  <si>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</si>
  <si>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</si>
  <si>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</si>
  <si>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</si>
  <si>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</si>
  <si>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</si>
  <si>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</si>
  <si>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</si>
  <si>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</si>
  <si>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</si>
  <si>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</si>
  <si>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</si>
  <si>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</si>
  <si>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</si>
  <si>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</si>
  <si>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</si>
  <si>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</si>
  <si>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</si>
  <si>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</si>
  <si>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</si>
  <si>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</si>
  <si>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</si>
  <si>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</si>
  <si>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</si>
  <si>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</si>
  <si>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</si>
  <si>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</si>
  <si>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</si>
  <si>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</si>
  <si>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</si>
  <si>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</si>
  <si>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</si>
  <si>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</si>
  <si>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</si>
  <si>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</si>
  <si>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</si>
  <si>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</si>
  <si>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</si>
  <si>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</si>
  <si>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</si>
  <si>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</si>
  <si>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</si>
  <si>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</si>
  <si>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</si>
  <si>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</si>
  <si>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</si>
  <si>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</si>
  <si>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</si>
  <si>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</si>
  <si>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</si>
  <si>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</si>
  <si>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</si>
  <si>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</si>
  <si>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</si>
  <si>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</si>
  <si>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</si>
  <si>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</si>
  <si>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</si>
  <si>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</si>
  <si>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</si>
  <si>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</si>
  <si>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</si>
  <si>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</si>
  <si>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</si>
  <si>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</si>
  <si>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</si>
  <si>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</si>
  <si>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</si>
  <si>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</si>
  <si>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</si>
  <si>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</si>
  <si>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</si>
  <si>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</si>
  <si>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</si>
  <si>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</si>
  <si>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</si>
  <si>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</si>
  <si>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</si>
  <si>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</si>
  <si>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</si>
  <si>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</si>
  <si>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</si>
  <si>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</si>
  <si>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</si>
  <si>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</si>
  <si>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</si>
  <si>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</si>
  <si>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</si>
  <si>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</si>
  <si>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</si>
  <si>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</si>
  <si>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</si>
  <si>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</si>
  <si>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</si>
  <si>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</si>
  <si>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</si>
  <si>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</si>
  <si>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</si>
  <si>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</si>
  <si>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</si>
  <si>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</si>
  <si>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</si>
  <si>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</si>
  <si>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</si>
  <si>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</si>
  <si>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</si>
  <si>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</si>
  <si>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</si>
  <si>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</si>
  <si>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</si>
  <si>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</si>
  <si>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</si>
  <si>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</si>
  <si>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</si>
  <si>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</si>
  <si>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</si>
  <si>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</si>
  <si>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</si>
  <si>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</si>
  <si>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</si>
  <si>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</si>
  <si>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</si>
  <si>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</si>
  <si>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</si>
  <si>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</si>
  <si>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</si>
  <si>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</si>
  <si>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</si>
  <si>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</si>
  <si>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</si>
  <si>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</si>
  <si>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</si>
  <si>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</si>
  <si>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</si>
  <si>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</si>
  <si>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</si>
  <si>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</si>
  <si>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</si>
  <si>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</si>
  <si>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</si>
  <si>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</si>
  <si>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</si>
  <si>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</si>
  <si>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</si>
  <si>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</si>
  <si>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</si>
  <si>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</si>
  <si>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</si>
  <si>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</si>
  <si>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</si>
  <si>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</si>
  <si>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</si>
  <si>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</si>
  <si>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</si>
  <si>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</si>
  <si>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</si>
  <si>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</si>
  <si>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</si>
  <si>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</si>
  <si>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</si>
  <si>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</si>
  <si>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</si>
  <si>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</si>
  <si>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</si>
  <si>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</si>
  <si>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</si>
  <si>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</si>
  <si>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</si>
  <si>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</si>
  <si>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</si>
  <si>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</si>
  <si>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</si>
  <si>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</si>
  <si>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</si>
  <si>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</si>
  <si>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</si>
  <si>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</si>
  <si>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</si>
  <si>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</si>
  <si>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</si>
  <si>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</si>
  <si>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</si>
  <si>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</si>
  <si>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</si>
  <si>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</si>
  <si>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</si>
  <si>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</si>
  <si>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</si>
  <si>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</si>
  <si>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</si>
  <si>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</si>
  <si>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</si>
  <si>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</si>
  <si>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</si>
  <si>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</si>
  <si>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</si>
  <si>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</si>
  <si>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</si>
  <si>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</si>
  <si>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</si>
  <si>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</si>
  <si>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</si>
  <si>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</si>
  <si>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</si>
  <si>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</si>
  <si>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</si>
  <si>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</si>
  <si>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</si>
  <si>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</si>
  <si>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</si>
  <si>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</si>
  <si>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</si>
  <si>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</si>
  <si>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</si>
  <si>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</si>
  <si>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</si>
  <si>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</si>
  <si>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</si>
  <si>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</si>
  <si>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</si>
  <si>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</si>
  <si>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</si>
  <si>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</si>
  <si>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</si>
  <si>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</si>
  <si>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</si>
  <si>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</si>
  <si>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</si>
  <si>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</si>
  <si>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</si>
  <si>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</si>
  <si>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</si>
  <si>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</si>
  <si>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</si>
  <si>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</si>
  <si>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</si>
  <si>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</si>
  <si>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</si>
  <si>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</si>
  <si>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</si>
  <si>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</si>
  <si>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</si>
  <si>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</si>
  <si>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</si>
  <si>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</si>
  <si>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</si>
  <si>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</si>
  <si>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</si>
  <si>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</si>
  <si>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</si>
  <si>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</si>
  <si>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</si>
  <si>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</si>
  <si>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</si>
  <si>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</si>
  <si>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</si>
  <si>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</si>
  <si>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</si>
  <si>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</si>
  <si>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</si>
  <si>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</si>
  <si>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</si>
  <si>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</si>
  <si>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</si>
  <si>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</si>
  <si>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</si>
  <si>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</si>
  <si>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</si>
  <si>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</si>
  <si>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</si>
  <si>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</si>
  <si>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</si>
  <si>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</si>
  <si>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</si>
  <si>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</si>
  <si>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</si>
  <si>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</si>
  <si>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</si>
  <si>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</si>
  <si>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</si>
  <si>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</si>
  <si>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</si>
  <si>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</si>
  <si>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</si>
  <si>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</si>
  <si>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</si>
  <si>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</si>
  <si>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</si>
  <si>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</si>
  <si>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</si>
  <si>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</si>
  <si>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</si>
  <si>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</si>
  <si>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</si>
  <si>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</si>
  <si>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</si>
  <si>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</si>
  <si>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</si>
  <si>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</si>
  <si>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</si>
  <si>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</si>
  <si>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</si>
  <si>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</si>
  <si>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</si>
  <si>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</si>
  <si>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</si>
  <si>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</si>
  <si>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</si>
  <si>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</si>
  <si>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</si>
  <si>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</si>
  <si>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</si>
  <si>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</si>
  <si>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</si>
  <si>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</si>
  <si>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</si>
  <si>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</si>
  <si>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</si>
  <si>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</si>
  <si>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</si>
  <si>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</si>
  <si>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</si>
  <si>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</si>
  <si>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</si>
  <si>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</si>
  <si>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</si>
  <si>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</si>
  <si>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</si>
  <si>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</si>
  <si>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</si>
  <si>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</si>
  <si>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</si>
  <si>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</si>
  <si>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</si>
  <si>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</si>
  <si>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</si>
  <si>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</si>
  <si>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</si>
  <si>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</si>
  <si>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</si>
  <si>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</si>
  <si>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</si>
  <si>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</si>
  <si>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</si>
  <si>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</si>
  <si>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</si>
  <si>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</si>
  <si>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</si>
  <si>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</si>
  <si>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</si>
  <si>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</si>
  <si>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</si>
  <si>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</si>
  <si>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</si>
  <si>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</si>
  <si>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</si>
  <si>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</si>
  <si>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</si>
  <si>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</si>
  <si>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</si>
  <si>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</si>
  <si>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</si>
  <si>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</si>
  <si>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</si>
  <si>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</si>
  <si>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</si>
  <si>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</si>
  <si>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</si>
  <si>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</si>
  <si>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</si>
  <si>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</si>
  <si>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</si>
  <si>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</si>
  <si>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</si>
  <si>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</si>
  <si>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</si>
  <si>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</si>
  <si>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</si>
  <si>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</si>
  <si>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</si>
  <si>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</si>
  <si>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</si>
  <si>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</si>
  <si>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</si>
  <si>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</si>
  <si>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</si>
  <si>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</si>
  <si>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</si>
  <si>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</si>
  <si>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</si>
  <si>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</si>
  <si>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</si>
  <si>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</si>
  <si>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</si>
  <si>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</si>
  <si>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</si>
  <si>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</si>
  <si>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</si>
  <si>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</si>
  <si>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</si>
  <si>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</si>
  <si>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</si>
  <si>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</si>
  <si>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</si>
  <si>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</si>
  <si>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</si>
  <si>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</si>
  <si>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</si>
  <si>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</si>
  <si>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</si>
  <si>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</si>
  <si>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</si>
  <si>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</si>
  <si>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</si>
  <si>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</si>
  <si>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</si>
  <si>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</si>
  <si>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</si>
  <si>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</si>
  <si>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</si>
  <si>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</si>
  <si>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</si>
  <si>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</si>
  <si>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</si>
  <si>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</si>
  <si>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</si>
  <si>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</si>
  <si>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</si>
  <si>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</si>
  <si>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</si>
  <si>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</si>
  <si>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</si>
  <si>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</si>
  <si>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</si>
  <si>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</si>
  <si>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</si>
  <si>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</si>
  <si>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</si>
  <si>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</si>
  <si>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</si>
  <si>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</si>
  <si>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</si>
  <si>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</si>
  <si>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</si>
  <si>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</si>
  <si>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</si>
  <si>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</si>
  <si>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</si>
  <si>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</si>
  <si>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</si>
  <si>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</si>
  <si>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</si>
  <si>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</si>
  <si>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</si>
  <si>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</si>
  <si>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</si>
  <si>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</si>
  <si>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</si>
  <si>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</si>
  <si>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</si>
  <si>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</si>
  <si>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</si>
  <si>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</si>
  <si>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</si>
  <si>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</si>
  <si>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</si>
  <si>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</si>
  <si>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</si>
  <si>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</si>
  <si>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</si>
  <si>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</si>
  <si>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</si>
  <si>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</si>
  <si>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</si>
  <si>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</si>
  <si>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</si>
  <si>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</si>
  <si>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</si>
  <si>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</si>
  <si>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</si>
  <si>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</si>
  <si>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</si>
  <si>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</si>
  <si>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</si>
  <si>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</si>
  <si>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</si>
  <si>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</si>
  <si>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</si>
  <si>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</si>
  <si>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</si>
  <si>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</si>
  <si>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</si>
  <si>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</si>
  <si>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</si>
  <si>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</si>
  <si>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</si>
  <si>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</si>
  <si>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</si>
  <si>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</si>
  <si>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</si>
  <si>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</si>
  <si>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</si>
  <si>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</si>
  <si>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</si>
  <si>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</si>
  <si>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</si>
  <si>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</si>
  <si>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</si>
  <si>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</si>
  <si>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</si>
  <si>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</si>
  <si>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</si>
  <si>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</si>
  <si>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</si>
  <si>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</si>
  <si>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</si>
  <si>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</si>
  <si>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</si>
  <si>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</si>
  <si>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</si>
  <si>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</si>
  <si>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</si>
  <si>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</si>
  <si>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</si>
  <si>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</si>
  <si>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</si>
  <si>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</si>
  <si>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</si>
  <si>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</si>
  <si>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</si>
  <si>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</si>
  <si>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</si>
  <si>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</si>
  <si>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</si>
  <si>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</si>
  <si>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</si>
  <si>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</si>
  <si>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</si>
  <si>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</si>
  <si>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</si>
  <si>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</si>
  <si>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</si>
  <si>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</si>
  <si>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</si>
  <si>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</si>
  <si>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</si>
  <si>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</si>
  <si>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</si>
  <si>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</si>
  <si>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</si>
  <si>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</si>
  <si>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</si>
  <si>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</si>
  <si>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</si>
  <si>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</si>
  <si>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</si>
  <si>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</si>
  <si>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</si>
  <si>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</si>
  <si>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</si>
  <si>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</si>
  <si>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</si>
  <si>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</si>
  <si>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</si>
  <si>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</si>
  <si>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</si>
  <si>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</si>
  <si>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</si>
  <si>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</si>
  <si>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</si>
  <si>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</si>
  <si>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</si>
  <si>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</si>
  <si>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</si>
  <si>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</si>
  <si>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</si>
  <si>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</si>
  <si>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</si>
  <si>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</si>
  <si>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</si>
  <si>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</si>
  <si>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</si>
  <si>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</si>
  <si>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</si>
  <si>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</si>
  <si>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</si>
  <si>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</si>
  <si>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</si>
  <si>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</si>
  <si>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</si>
  <si>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</si>
  <si>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</si>
  <si>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</si>
  <si>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</si>
  <si>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</si>
  <si>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</si>
  <si>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</si>
  <si>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</si>
  <si>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</si>
  <si>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</si>
  <si>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</si>
  <si>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</si>
  <si>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</si>
  <si>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</si>
  <si>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</si>
  <si>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</si>
  <si>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</si>
  <si>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</si>
  <si>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</si>
  <si>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</si>
  <si>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</si>
  <si>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</si>
  <si>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</si>
  <si>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</si>
  <si>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</si>
  <si>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</si>
  <si>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</si>
  <si>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</si>
  <si>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</si>
  <si>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</si>
  <si>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</si>
  <si>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</si>
  <si>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</si>
  <si>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</si>
  <si>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</si>
  <si>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</si>
  <si>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</si>
  <si>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</si>
  <si>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</si>
  <si>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</si>
  <si>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</si>
  <si>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</si>
  <si>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</si>
  <si>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</si>
  <si>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</si>
  <si>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</si>
  <si>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</si>
  <si>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</si>
  <si>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</si>
  <si>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</si>
  <si>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</si>
  <si>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</si>
  <si>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</si>
  <si>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</si>
  <si>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</si>
  <si>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</si>
  <si>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</si>
  <si>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</si>
  <si>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</si>
  <si>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</si>
  <si>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</si>
  <si>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</si>
  <si>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</si>
  <si>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</si>
  <si>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</si>
  <si>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</si>
  <si>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</si>
  <si>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</si>
  <si>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</si>
  <si>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</si>
  <si>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</si>
  <si>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</si>
  <si>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</si>
  <si>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</si>
  <si>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</si>
  <si>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</si>
  <si>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</si>
  <si>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</si>
  <si>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</si>
  <si>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</si>
  <si>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</si>
  <si>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</si>
  <si>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</si>
  <si>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</si>
  <si>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</si>
  <si>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</si>
  <si>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</si>
  <si>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</si>
  <si>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</si>
  <si>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</si>
  <si>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</si>
  <si>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</si>
  <si>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</si>
  <si>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</si>
  <si>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</si>
  <si>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</si>
  <si>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</si>
  <si>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</si>
  <si>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</si>
  <si>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</si>
  <si>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</si>
  <si>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</si>
  <si>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</si>
  <si>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</si>
  <si>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</si>
  <si>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</si>
  <si>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</si>
  <si>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</si>
  <si>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</si>
  <si>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</si>
  <si>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</si>
  <si>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</si>
  <si>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</si>
  <si>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</si>
  <si>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</si>
  <si>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</si>
  <si>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</si>
  <si>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</si>
  <si>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</si>
  <si>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</si>
  <si>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</si>
  <si>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</si>
  <si>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</si>
  <si>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</si>
  <si>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</si>
  <si>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</si>
  <si>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</si>
  <si>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</si>
  <si>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</si>
  <si>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</si>
  <si>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</si>
  <si>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</si>
  <si>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</si>
  <si>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</si>
  <si>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</si>
  <si>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</si>
  <si>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</si>
  <si>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</si>
  <si>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</si>
  <si>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</si>
  <si>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</si>
  <si>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</si>
  <si>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</si>
  <si>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</si>
  <si>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</si>
  <si>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</si>
  <si>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</si>
  <si>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</si>
  <si>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</si>
  <si>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</si>
  <si>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</si>
  <si>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</si>
  <si>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</si>
  <si>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</si>
  <si>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</si>
  <si>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</si>
  <si>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</si>
  <si>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</si>
  <si>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</si>
  <si>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</si>
  <si>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</si>
  <si>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</si>
  <si>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</si>
  <si>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</si>
  <si>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</si>
  <si>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</si>
  <si>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</si>
  <si>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</si>
  <si>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</si>
  <si>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</si>
  <si>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</si>
  <si>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</si>
  <si>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</si>
  <si>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</si>
  <si>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</si>
  <si>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</si>
  <si>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</si>
  <si>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</si>
  <si>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</si>
  <si>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</si>
  <si>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</si>
  <si>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</si>
  <si>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</si>
  <si>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</si>
  <si>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</si>
  <si>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</si>
  <si>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</si>
  <si>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</si>
  <si>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</si>
  <si>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</si>
  <si>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</si>
  <si>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</si>
  <si>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</si>
  <si>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</si>
  <si>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</si>
  <si>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</si>
  <si>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</si>
  <si>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</si>
  <si>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</si>
  <si>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</si>
  <si>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</si>
  <si>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</si>
  <si>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</si>
  <si>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</si>
  <si>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</si>
  <si>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</si>
  <si>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</si>
  <si>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</si>
  <si>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</si>
  <si>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</si>
  <si>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</si>
  <si>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</si>
  <si>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</si>
  <si>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</si>
  <si>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</si>
  <si>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</si>
  <si>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</si>
  <si>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</si>
  <si>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</si>
  <si>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</si>
  <si>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</si>
  <si>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</si>
  <si>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</si>
  <si>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</si>
  <si>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</si>
  <si>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</si>
  <si>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</si>
  <si>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</si>
  <si>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</si>
  <si>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</si>
  <si>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</si>
  <si>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</si>
  <si>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</si>
  <si>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</si>
  <si>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</si>
  <si>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</si>
  <si>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</si>
  <si>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</si>
  <si>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</si>
  <si>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</si>
  <si>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</si>
  <si>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</si>
  <si>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</si>
  <si>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</si>
  <si>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</si>
  <si>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</si>
  <si>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</si>
  <si>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</si>
  <si>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</si>
  <si>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</si>
  <si>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</si>
  <si>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</si>
  <si>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</si>
  <si>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</si>
  <si>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</si>
  <si>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</si>
  <si>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</si>
  <si>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</si>
  <si>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</si>
  <si>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</si>
  <si>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</si>
  <si>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</si>
  <si>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</si>
  <si>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</si>
  <si>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</si>
  <si>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</si>
  <si>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</si>
  <si>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</si>
  <si>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</si>
  <si>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</si>
  <si>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</si>
  <si>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</si>
  <si>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</si>
  <si>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</si>
  <si>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</si>
  <si>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</si>
  <si>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</si>
  <si>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</si>
  <si>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</si>
  <si>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</si>
  <si>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</si>
  <si>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</si>
  <si>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</si>
  <si>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</si>
  <si>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</si>
  <si>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</si>
  <si>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</si>
  <si>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</si>
  <si>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</si>
  <si>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</si>
  <si>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</si>
  <si>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</si>
  <si>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</si>
  <si>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</si>
  <si>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</si>
  <si>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</si>
  <si>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</si>
  <si>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</si>
  <si>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</si>
  <si>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</si>
  <si>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</si>
  <si>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</si>
  <si>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</si>
  <si>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</si>
  <si>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</si>
  <si>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</si>
  <si>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</si>
  <si>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</si>
  <si>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</si>
  <si>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</si>
  <si>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</si>
  <si>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</si>
  <si>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</si>
  <si>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</si>
  <si>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</si>
  <si>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</si>
  <si>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</si>
  <si>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</si>
  <si>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</si>
  <si>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</si>
  <si>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</si>
  <si>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</si>
  <si>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</si>
  <si>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</si>
  <si>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</si>
  <si>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</si>
  <si>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</si>
  <si>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</si>
  <si>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</si>
  <si>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</si>
  <si>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</si>
  <si>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</si>
  <si>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</si>
  <si>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</si>
  <si>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</si>
  <si>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</si>
  <si>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</si>
  <si>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</si>
  <si>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</si>
  <si>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</si>
  <si>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</si>
  <si>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</si>
  <si>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</si>
  <si>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</si>
  <si>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</si>
  <si>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</si>
  <si>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</si>
  <si>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</si>
  <si>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</si>
  <si>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</si>
  <si>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</si>
  <si>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</si>
  <si>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</si>
  <si>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</si>
  <si>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</si>
  <si>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</si>
  <si>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</si>
  <si>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</si>
  <si>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</si>
  <si>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</si>
  <si>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</si>
  <si>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</si>
  <si>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</si>
  <si>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</si>
  <si>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</si>
  <si>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</si>
  <si>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</si>
  <si>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</si>
  <si>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</si>
  <si>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</si>
  <si>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</si>
  <si>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</si>
  <si>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</si>
  <si>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</si>
  <si>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</si>
  <si>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</si>
  <si>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</si>
  <si>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</si>
  <si>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</si>
  <si>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</si>
  <si>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</si>
  <si>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</si>
  <si>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</si>
  <si>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</si>
  <si>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</si>
  <si>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</si>
  <si>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</si>
  <si>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</si>
  <si>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</si>
  <si>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</si>
  <si>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</si>
  <si>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</si>
  <si>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</si>
  <si>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</si>
  <si>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</si>
  <si>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</si>
  <si>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</si>
  <si>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</si>
  <si>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</si>
  <si>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</si>
  <si>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</si>
  <si>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</si>
  <si>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</si>
  <si>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</si>
  <si>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</si>
  <si>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</si>
  <si>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</si>
  <si>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</si>
  <si>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</si>
  <si>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</si>
  <si>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</si>
  <si>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</si>
  <si>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</si>
  <si>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</si>
  <si>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</si>
  <si>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</si>
  <si>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</si>
  <si>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</si>
  <si>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</si>
  <si>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</si>
  <si>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</si>
  <si>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</si>
  <si>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</si>
  <si>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</si>
  <si>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</si>
  <si>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</si>
  <si>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</si>
  <si>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</si>
  <si>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</si>
  <si>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</si>
  <si>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</si>
  <si>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</si>
  <si>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</si>
  <si>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</si>
  <si>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</si>
  <si>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</si>
  <si>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</si>
  <si>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</si>
  <si>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</si>
  <si>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</si>
  <si>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</si>
  <si>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</si>
  <si>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</si>
  <si>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</si>
  <si>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</si>
  <si>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</si>
  <si>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</si>
  <si>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</si>
  <si>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</si>
  <si>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</si>
  <si>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</si>
  <si>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</si>
  <si>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</si>
  <si>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</si>
  <si>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</si>
  <si>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</si>
  <si>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</si>
  <si>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</si>
  <si>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</si>
  <si>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</si>
  <si>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</si>
  <si>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</si>
  <si>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</si>
  <si>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</si>
  <si>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</si>
  <si>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</si>
  <si>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</si>
  <si>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</si>
  <si>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</si>
  <si>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</si>
  <si>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</si>
  <si>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</si>
  <si>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</si>
  <si>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</si>
  <si>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</si>
  <si>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</si>
  <si>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</si>
  <si>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</si>
  <si>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</si>
  <si>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</si>
  <si>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</si>
  <si>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</si>
  <si>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</si>
  <si>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</si>
  <si>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</si>
  <si>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</si>
  <si>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</si>
  <si>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</si>
  <si>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</si>
  <si>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</si>
  <si>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</si>
  <si>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</si>
  <si>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</si>
  <si>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</si>
  <si>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</si>
  <si>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</si>
  <si>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</si>
  <si>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</si>
  <si>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</si>
  <si>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</si>
  <si>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</si>
  <si>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</si>
  <si>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</si>
  <si>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</si>
  <si>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</si>
  <si>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</si>
  <si>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</si>
  <si>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</si>
  <si>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</si>
  <si>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</si>
  <si>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</si>
  <si>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</si>
  <si>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</si>
  <si>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</si>
  <si>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</si>
  <si>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</si>
  <si>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</si>
  <si>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</si>
  <si>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</si>
  <si>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</si>
  <si>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</si>
  <si>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</si>
  <si>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</si>
  <si>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</si>
  <si>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</si>
  <si>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</si>
  <si>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</si>
  <si>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</si>
  <si>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</si>
  <si>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</si>
  <si>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</si>
  <si>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</si>
  <si>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</si>
  <si>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</si>
  <si>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</si>
  <si>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</si>
  <si>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</si>
  <si>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</si>
  <si>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</si>
  <si>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</si>
  <si>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</si>
  <si>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</si>
  <si>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</si>
  <si>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</si>
  <si>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</si>
  <si>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</si>
  <si>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</si>
  <si>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</si>
  <si>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</si>
  <si>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</si>
  <si>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</si>
  <si>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</si>
  <si>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</si>
  <si>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</si>
  <si>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</si>
  <si>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</si>
  <si>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</si>
  <si>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</si>
  <si>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</si>
  <si>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</si>
  <si>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</si>
  <si>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</si>
  <si>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</si>
  <si>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</si>
  <si>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</si>
  <si>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</si>
  <si>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</si>
  <si>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</si>
  <si>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</si>
  <si>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</si>
  <si>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</si>
  <si>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</si>
  <si>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</si>
  <si>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</si>
  <si>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</si>
  <si>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</si>
  <si>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</si>
  <si>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</si>
  <si>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</si>
  <si>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</si>
  <si>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</si>
  <si>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</si>
  <si>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</si>
  <si>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</si>
  <si>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</si>
  <si>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</si>
  <si>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</si>
  <si>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</si>
  <si>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</si>
  <si>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</si>
  <si>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</si>
  <si>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</si>
  <si>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</si>
  <si>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</si>
  <si>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</si>
  <si>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</si>
  <si>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</si>
  <si>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</si>
  <si>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</si>
  <si>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</si>
  <si>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</si>
  <si>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</si>
  <si>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</si>
  <si>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</si>
  <si>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</si>
  <si>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</si>
  <si>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</si>
  <si>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</si>
  <si>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</si>
  <si>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</si>
  <si>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</si>
  <si>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</si>
  <si>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</si>
  <si>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</si>
  <si>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</si>
  <si>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</si>
  <si>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</si>
  <si>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</si>
  <si>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</si>
  <si>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</si>
  <si>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</si>
  <si>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</si>
  <si>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</si>
  <si>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</si>
  <si>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</si>
  <si>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</si>
  <si>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</si>
  <si>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</si>
  <si>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</si>
  <si>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</si>
  <si>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</si>
  <si>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</si>
  <si>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</si>
  <si>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</si>
  <si>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</si>
  <si>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</si>
  <si>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</si>
  <si>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</si>
  <si>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</si>
  <si>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</si>
  <si>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</si>
  <si>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</si>
  <si>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</si>
  <si>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</si>
  <si>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</si>
  <si>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</si>
  <si>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</si>
  <si>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</si>
  <si>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</si>
  <si>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</si>
  <si>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</si>
  <si>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</si>
  <si>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</si>
  <si>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</si>
  <si>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</si>
  <si>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</si>
  <si>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</si>
  <si>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</si>
  <si>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</si>
  <si>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</si>
  <si>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</si>
  <si>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</si>
  <si>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</si>
  <si>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</si>
  <si>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</si>
  <si>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</si>
  <si>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</si>
  <si>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</si>
  <si>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</si>
  <si>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</si>
  <si>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</si>
  <si>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</si>
  <si>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</si>
  <si>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</si>
  <si>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</si>
  <si>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</si>
  <si>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</si>
  <si>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</si>
  <si>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</si>
  <si>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</si>
  <si>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</si>
  <si>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</si>
  <si>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</si>
  <si>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</si>
  <si>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</si>
  <si>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</si>
  <si>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</si>
  <si>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</si>
  <si>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</si>
  <si>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</si>
  <si>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</si>
  <si>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</si>
  <si>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</si>
  <si>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</si>
  <si>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</si>
  <si>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</si>
  <si>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</si>
  <si>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</si>
  <si>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</si>
  <si>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</si>
  <si>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</si>
  <si>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</si>
  <si>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</si>
  <si>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</si>
  <si>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</si>
  <si>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</si>
  <si>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</si>
  <si>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</si>
  <si>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</si>
  <si>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</si>
  <si>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</si>
  <si>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</si>
  <si>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</si>
  <si>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</si>
  <si>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</si>
  <si>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</si>
  <si>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</si>
  <si>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</si>
  <si>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</si>
  <si>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</si>
  <si>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</si>
  <si>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</si>
  <si>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</si>
  <si>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</si>
  <si>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</si>
  <si>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</si>
  <si>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</si>
  <si>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</si>
  <si>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</si>
  <si>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</si>
  <si>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</si>
  <si>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</si>
  <si>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</si>
  <si>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</si>
  <si>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</si>
  <si>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</si>
  <si>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</si>
  <si>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</si>
  <si>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</si>
  <si>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</si>
  <si>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</si>
  <si>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</si>
  <si>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</si>
  <si>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</si>
  <si>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</si>
  <si>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</si>
  <si>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</si>
  <si>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</si>
  <si>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</si>
  <si>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</si>
  <si>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</si>
  <si>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</si>
  <si>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</si>
  <si>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</si>
  <si>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</si>
  <si>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</si>
  <si>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</si>
  <si>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</si>
  <si>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</si>
  <si>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</si>
  <si>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</si>
  <si>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</si>
  <si>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</si>
  <si>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</si>
  <si>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</si>
  <si>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</si>
  <si>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</si>
  <si>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</si>
  <si>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</si>
  <si>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</si>
  <si>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</si>
  <si>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</si>
  <si>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</si>
  <si>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</si>
  <si>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</si>
  <si>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</si>
  <si>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</si>
  <si>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</si>
  <si>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</si>
  <si>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</si>
  <si>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</si>
  <si>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</si>
  <si>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</si>
  <si>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</si>
  <si>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</si>
  <si>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</si>
  <si>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</si>
  <si>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</si>
  <si>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</si>
  <si>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</si>
  <si>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</si>
  <si>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</si>
  <si>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</si>
  <si>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</si>
  <si>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</si>
  <si>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</si>
  <si>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</si>
  <si>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</si>
  <si>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</si>
  <si>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</si>
  <si>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</si>
  <si>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</si>
  <si>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</si>
  <si>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</si>
  <si>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</si>
  <si>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</si>
  <si>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</si>
  <si>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</si>
  <si>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</si>
  <si>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</si>
  <si>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</si>
  <si>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</si>
  <si>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</si>
  <si>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</si>
  <si>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</si>
  <si>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</si>
  <si>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</si>
  <si>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</si>
  <si>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</si>
  <si>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</si>
  <si>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</si>
  <si>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</si>
  <si>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</si>
  <si>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</si>
  <si>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</si>
  <si>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</si>
  <si>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</si>
  <si>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</si>
  <si>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</si>
  <si>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</si>
  <si>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</si>
  <si>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</si>
  <si>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</si>
  <si>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</si>
  <si>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</si>
  <si>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</si>
  <si>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</si>
  <si>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</si>
  <si>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</si>
  <si>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</si>
  <si>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</si>
  <si>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</si>
  <si>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</si>
  <si>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</si>
  <si>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</si>
  <si>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</si>
  <si>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</si>
  <si>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</si>
  <si>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</si>
  <si>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</si>
  <si>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</si>
  <si>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</si>
  <si>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</si>
  <si>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</si>
  <si>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</si>
  <si>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</si>
  <si>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</si>
  <si>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</si>
  <si>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</si>
  <si>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</si>
  <si>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</si>
  <si>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</si>
  <si>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</si>
  <si>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</si>
  <si>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</si>
  <si>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</si>
  <si>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</si>
  <si>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</si>
  <si>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</si>
  <si>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</si>
  <si>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</si>
  <si>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</si>
  <si>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</si>
  <si>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</si>
  <si>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</si>
  <si>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</si>
  <si>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</si>
  <si>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</si>
  <si>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</si>
  <si>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</si>
  <si>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</si>
  <si>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</si>
  <si>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</si>
  <si>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</si>
  <si>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</si>
  <si>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</si>
  <si>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</si>
  <si>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</si>
  <si>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</si>
  <si>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</si>
  <si>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</si>
  <si>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</si>
  <si>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</si>
  <si>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</si>
  <si>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</si>
  <si>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</si>
  <si>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</si>
  <si>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</si>
  <si>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</si>
  <si>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</si>
  <si>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</si>
  <si>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</si>
  <si>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</si>
  <si>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</si>
  <si>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</si>
  <si>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</si>
  <si>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</si>
  <si>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</si>
  <si>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</si>
  <si>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</si>
  <si>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</si>
  <si>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</si>
  <si>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</si>
  <si>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</si>
  <si>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</si>
  <si>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</si>
  <si>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</si>
  <si>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</si>
  <si>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</si>
  <si>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</si>
  <si>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</si>
  <si>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</si>
  <si>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</si>
  <si>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</si>
  <si>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</si>
  <si>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</si>
  <si>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</si>
  <si>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</si>
  <si>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</si>
  <si>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</si>
  <si>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</si>
  <si>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</si>
  <si>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</si>
  <si>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</si>
  <si>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</si>
  <si>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</si>
  <si>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</si>
  <si>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</si>
  <si>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</si>
  <si>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</si>
  <si>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</si>
  <si>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</si>
  <si>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</si>
  <si>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</si>
  <si>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</si>
  <si>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</si>
  <si>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</si>
  <si>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</si>
  <si>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</si>
  <si>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</si>
  <si>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</si>
  <si>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</si>
  <si>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</si>
  <si>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</si>
  <si>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</si>
  <si>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</si>
  <si>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</si>
  <si>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</si>
  <si>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</si>
  <si>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</si>
  <si>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</si>
  <si>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</si>
  <si>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</si>
  <si>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</si>
  <si>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</si>
  <si>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</si>
  <si>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</si>
  <si>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</si>
  <si>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</si>
  <si>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</si>
  <si>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</si>
  <si>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</si>
  <si>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</si>
  <si>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</si>
  <si>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</si>
  <si>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</si>
  <si>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</si>
  <si>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</si>
  <si>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</si>
  <si>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</si>
  <si>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</si>
  <si>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</si>
  <si>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</si>
  <si>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</si>
  <si>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</si>
  <si>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</si>
  <si>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</si>
  <si>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</si>
  <si>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</si>
  <si>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</si>
  <si>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</si>
  <si>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</si>
  <si>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</si>
  <si>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</si>
  <si>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</si>
  <si>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</si>
  <si>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</si>
  <si>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</si>
  <si>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</si>
  <si>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</si>
  <si>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</si>
  <si>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</si>
  <si>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</si>
  <si>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</si>
  <si>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</si>
  <si>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</si>
  <si>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</si>
  <si>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</si>
  <si>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</si>
  <si>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</si>
  <si>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</si>
  <si>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</si>
  <si>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</si>
  <si>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</si>
  <si>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</si>
  <si>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</si>
  <si>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</si>
  <si>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</si>
  <si>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</si>
  <si>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</si>
  <si>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</si>
  <si>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</si>
  <si>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</si>
  <si>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</si>
  <si>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</si>
  <si>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</si>
  <si>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</si>
  <si>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</si>
  <si>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</si>
  <si>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</si>
  <si>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</si>
  <si>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</si>
  <si>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</si>
  <si>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</si>
  <si>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</si>
  <si>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</si>
  <si>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</si>
  <si>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</si>
  <si>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</si>
  <si>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</si>
  <si>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</si>
  <si>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</si>
  <si>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</si>
  <si>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</si>
  <si>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</si>
  <si>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</si>
  <si>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</si>
  <si>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</si>
  <si>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</si>
  <si>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</si>
  <si>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</si>
  <si>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</si>
  <si>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</si>
  <si>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</si>
  <si>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</si>
  <si>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</si>
  <si>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</si>
  <si>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</si>
  <si>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</si>
  <si>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</si>
  <si>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</si>
  <si>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</si>
  <si>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</si>
  <si>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</si>
  <si>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</si>
  <si>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</si>
  <si>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</si>
  <si>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</si>
  <si>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</si>
  <si>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</si>
  <si>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</si>
  <si>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</si>
  <si>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</si>
  <si>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</si>
  <si>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</si>
  <si>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</si>
  <si>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</si>
  <si>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</si>
  <si>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</si>
  <si>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</si>
  <si>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</si>
  <si>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</si>
  <si>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</si>
  <si>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</si>
  <si>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</si>
  <si>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</si>
  <si>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</si>
  <si>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</si>
  <si>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</si>
  <si>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</si>
  <si>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</si>
  <si>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</si>
  <si>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</si>
  <si>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</si>
  <si>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</si>
  <si>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</si>
  <si>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</si>
  <si>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</si>
  <si>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</si>
  <si>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</si>
  <si>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</si>
  <si>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</si>
  <si>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</si>
  <si>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</si>
  <si>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</si>
  <si>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</si>
  <si>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</si>
  <si>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</si>
  <si>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</si>
  <si>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</si>
  <si>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</si>
  <si>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</si>
  <si>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</si>
  <si>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</si>
  <si>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</si>
  <si>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</si>
  <si>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</si>
  <si>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</si>
  <si>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</si>
  <si>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</si>
  <si>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</si>
  <si>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</si>
  <si>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</si>
  <si>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</si>
  <si>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</si>
  <si>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</si>
  <si>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</si>
  <si>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</si>
  <si>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</si>
  <si>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</si>
  <si>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</si>
  <si>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</si>
  <si>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</si>
  <si>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</si>
  <si>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</si>
  <si>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</si>
  <si>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</si>
  <si>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</si>
  <si>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</si>
  <si>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</si>
  <si>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</si>
  <si>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</si>
  <si>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</si>
  <si>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</si>
  <si>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</si>
  <si>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</si>
  <si>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</si>
  <si>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</si>
  <si>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</si>
  <si>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</si>
  <si>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</si>
  <si>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</si>
  <si>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</si>
  <si>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</si>
  <si>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</si>
  <si>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</si>
  <si>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</si>
  <si>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</si>
  <si>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</si>
  <si>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</si>
  <si>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</si>
  <si>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</si>
  <si>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</si>
  <si>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</si>
  <si>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</si>
  <si>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</si>
  <si>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</si>
  <si>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</si>
  <si>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</si>
  <si>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</si>
  <si>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</si>
  <si>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</si>
  <si>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</si>
  <si>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</si>
  <si>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</si>
  <si>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</si>
  <si>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</si>
  <si>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</si>
  <si>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</si>
  <si>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</si>
  <si>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</si>
  <si>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</si>
  <si>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</si>
  <si>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</si>
  <si>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</si>
  <si>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</si>
  <si>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</si>
  <si>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</si>
  <si>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</si>
  <si>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</si>
  <si>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</si>
  <si>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</si>
  <si>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</si>
  <si>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</si>
  <si>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</si>
  <si>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</si>
  <si>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</si>
  <si>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</si>
  <si>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</si>
  <si>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</si>
  <si>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</si>
  <si>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</si>
  <si>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</si>
  <si>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</si>
  <si>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</si>
  <si>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</si>
  <si>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</si>
  <si>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</si>
  <si>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</si>
  <si>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</si>
  <si>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</si>
  <si>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</si>
  <si>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</si>
  <si>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</si>
  <si>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</si>
  <si>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</si>
  <si>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</si>
  <si>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</si>
  <si>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</si>
  <si>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</si>
  <si>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</si>
  <si>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</si>
  <si>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</si>
  <si>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</si>
  <si>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</si>
  <si>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</si>
  <si>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</si>
  <si>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</si>
  <si>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</si>
  <si>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</si>
  <si>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</si>
  <si>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</si>
  <si>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</si>
  <si>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</si>
  <si>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</si>
  <si>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</si>
  <si>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</si>
  <si>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</si>
  <si>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</si>
  <si>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</si>
  <si>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</si>
  <si>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</si>
  <si>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</si>
  <si>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</si>
  <si>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</si>
  <si>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</si>
  <si>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</si>
  <si>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</si>
  <si>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</si>
  <si>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</si>
  <si>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</si>
  <si>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</si>
  <si>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</si>
  <si>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</si>
  <si>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</si>
  <si>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</si>
  <si>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</si>
  <si>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</si>
  <si>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</si>
  <si>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</si>
  <si>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</si>
  <si>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</si>
  <si>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</si>
  <si>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</si>
  <si>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</si>
  <si>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</si>
  <si>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</si>
  <si>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</si>
  <si>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</si>
  <si>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</si>
  <si>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</si>
  <si>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</si>
  <si>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</si>
  <si>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</si>
  <si>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</si>
  <si>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</si>
  <si>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</si>
  <si>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</si>
  <si>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</si>
  <si>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</si>
  <si>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</si>
  <si>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</si>
  <si>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</si>
  <si>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</si>
  <si>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</si>
  <si>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</si>
  <si>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</si>
  <si>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</si>
  <si>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</si>
  <si>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</si>
  <si>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</si>
  <si>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</si>
  <si>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</si>
  <si>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</si>
  <si>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</si>
  <si>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</si>
  <si>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</si>
  <si>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</si>
  <si>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</si>
  <si>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</si>
  <si>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</si>
  <si>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</si>
  <si>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</si>
  <si>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</si>
  <si>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</si>
  <si>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</si>
  <si>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</si>
  <si>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</si>
  <si>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</si>
  <si>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</si>
  <si>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</si>
  <si>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</si>
  <si>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</si>
  <si>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</si>
  <si>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</si>
  <si>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</si>
  <si>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</si>
  <si>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</si>
  <si>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</si>
  <si>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</si>
  <si>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</si>
  <si>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</si>
  <si>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</si>
  <si>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</si>
  <si>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</si>
  <si>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</si>
  <si>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</si>
  <si>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</si>
  <si>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</si>
  <si>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</si>
  <si>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</si>
  <si>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</si>
  <si>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</si>
  <si>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</si>
  <si>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</si>
  <si>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</si>
  <si>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</si>
  <si>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</si>
  <si>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</si>
  <si>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</si>
  <si>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</si>
  <si>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</si>
  <si>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</si>
  <si>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</si>
  <si>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</si>
  <si>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</si>
  <si>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</si>
  <si>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</si>
  <si>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</si>
  <si>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</si>
  <si>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</si>
  <si>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</si>
  <si>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</si>
  <si>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</si>
  <si>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</si>
  <si>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</si>
  <si>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</si>
  <si>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</si>
  <si>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</si>
  <si>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</si>
  <si>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</si>
  <si>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</si>
  <si>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</si>
  <si>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</si>
  <si>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</si>
  <si>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</si>
  <si>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</si>
  <si>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</si>
  <si>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</si>
  <si>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</si>
  <si>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</si>
  <si>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</si>
  <si>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</si>
  <si>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</si>
  <si>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</si>
  <si>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</si>
  <si>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</si>
  <si>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</si>
  <si>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</si>
  <si>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</si>
  <si>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</si>
  <si>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</si>
  <si>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</si>
  <si>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</si>
  <si>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</si>
  <si>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</si>
  <si>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</si>
  <si>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</si>
  <si>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</si>
  <si>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</si>
  <si>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</si>
  <si>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</si>
  <si>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</si>
  <si>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</si>
  <si>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</si>
  <si>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</si>
  <si>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</si>
  <si>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</si>
  <si>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</si>
  <si>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</si>
  <si>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</si>
  <si>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</si>
  <si>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</si>
  <si>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</si>
  <si>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</si>
  <si>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</si>
  <si>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</si>
  <si>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</si>
  <si>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</si>
  <si>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</si>
  <si>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</si>
  <si>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</si>
  <si>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</si>
  <si>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</si>
  <si>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</si>
  <si>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</si>
  <si>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</si>
  <si>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</si>
  <si>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</si>
  <si>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</si>
  <si>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</si>
  <si>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</si>
  <si>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</si>
  <si>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</si>
  <si>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</si>
  <si>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</si>
  <si>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</si>
  <si>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</si>
  <si>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</si>
  <si>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</si>
  <si>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</si>
  <si>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</si>
  <si>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</si>
  <si>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</si>
  <si>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</si>
  <si>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</si>
  <si>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</si>
  <si>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</si>
  <si>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</si>
  <si>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</si>
  <si>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</si>
  <si>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</si>
  <si>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</si>
  <si>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</si>
  <si>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</si>
  <si>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</si>
  <si>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</si>
  <si>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</si>
  <si>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</si>
  <si>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</si>
  <si>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</si>
  <si>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</si>
  <si>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</si>
  <si>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</si>
  <si>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</si>
  <si>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</si>
  <si>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</si>
  <si>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</si>
  <si>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</si>
  <si>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</si>
  <si>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</si>
  <si>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</si>
  <si>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</si>
  <si>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</si>
  <si>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</si>
  <si>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</si>
  <si>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</si>
  <si>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</si>
  <si>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</si>
  <si>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</si>
  <si>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</si>
  <si>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</si>
  <si>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</si>
  <si>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</si>
  <si>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</si>
  <si>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</si>
  <si>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</si>
  <si>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</si>
  <si>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</si>
  <si>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</si>
  <si>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</si>
  <si>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</si>
  <si>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</si>
  <si>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</si>
  <si>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</si>
  <si>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</si>
  <si>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</si>
  <si>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</si>
  <si>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</si>
  <si>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</si>
  <si>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</si>
  <si>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</si>
  <si>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</si>
  <si>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</si>
  <si>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</si>
  <si>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</si>
  <si>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</si>
  <si>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</si>
  <si>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</si>
  <si>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</si>
  <si>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</si>
  <si>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</si>
  <si>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</si>
  <si>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</si>
  <si>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</si>
  <si>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</si>
  <si>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</si>
  <si>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</si>
  <si>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</si>
  <si>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</si>
  <si>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</si>
  <si>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</si>
  <si>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</si>
  <si>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</si>
  <si>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</si>
  <si>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</si>
  <si>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</si>
  <si>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</si>
  <si>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</si>
  <si>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</si>
  <si>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</si>
  <si>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</si>
  <si>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</si>
  <si>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</si>
  <si>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</si>
  <si>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</si>
  <si>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</si>
  <si>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</si>
  <si>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</si>
  <si>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</si>
  <si>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</si>
  <si>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</si>
  <si>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</si>
  <si>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</si>
  <si>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</si>
  <si>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</si>
  <si>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</si>
  <si>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</si>
  <si>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</si>
  <si>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</si>
  <si>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</si>
  <si>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</si>
  <si>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</si>
  <si>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</si>
  <si>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</si>
  <si>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</si>
  <si>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</si>
  <si>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</si>
  <si>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</si>
  <si>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</si>
  <si>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</si>
  <si>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</si>
  <si>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</si>
  <si>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</si>
  <si>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</si>
  <si>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</si>
  <si>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</si>
  <si>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</si>
  <si>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</si>
  <si>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</si>
  <si>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</si>
  <si>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</si>
  <si>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</si>
  <si>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</si>
  <si>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</si>
  <si>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</si>
  <si>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</si>
  <si>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</si>
  <si>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</si>
  <si>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</si>
  <si>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</si>
  <si>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</si>
  <si>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</si>
  <si>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</si>
  <si>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</si>
  <si>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</si>
  <si>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</si>
  <si>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</si>
  <si>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</si>
  <si>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</si>
  <si>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</si>
  <si>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</si>
  <si>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</si>
  <si>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</si>
  <si>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</si>
  <si>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</si>
  <si>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</si>
  <si>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</si>
  <si>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</si>
  <si>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</si>
  <si>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</si>
  <si>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</si>
  <si>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</si>
  <si>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</si>
  <si>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</si>
  <si>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</si>
  <si>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</si>
  <si>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</si>
  <si>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</si>
  <si>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</si>
  <si>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</si>
  <si>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</si>
  <si>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</si>
  <si>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</si>
  <si>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</si>
  <si>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</si>
  <si>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</si>
  <si>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</si>
  <si>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</si>
  <si>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</si>
  <si>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</si>
  <si>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</si>
  <si>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</si>
  <si>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</si>
  <si>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</si>
  <si>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</si>
  <si>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</si>
  <si>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</si>
  <si>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</si>
  <si>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</si>
  <si>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</si>
  <si>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</si>
  <si>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</si>
  <si>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</si>
  <si>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</si>
  <si>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</si>
  <si>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</si>
  <si>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</si>
  <si>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</si>
  <si>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</si>
  <si>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</si>
  <si>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</si>
  <si>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</si>
  <si>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</si>
  <si>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</si>
  <si>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</si>
  <si>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</si>
  <si>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</si>
  <si>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</si>
  <si>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</si>
  <si>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</si>
  <si>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</si>
  <si>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</si>
  <si>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</si>
  <si>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</si>
  <si>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</si>
  <si>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</si>
  <si>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</si>
  <si>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</si>
  <si>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</si>
  <si>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</si>
  <si>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</si>
  <si>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</si>
  <si>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</si>
  <si>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</si>
  <si>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</si>
  <si>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</si>
  <si>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</si>
  <si>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</si>
  <si>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</si>
  <si>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</si>
  <si>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</si>
  <si>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</si>
  <si>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</si>
  <si>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</si>
  <si>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</si>
  <si>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</si>
  <si>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</si>
  <si>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</si>
  <si>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</si>
  <si>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</si>
  <si>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</si>
  <si>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</si>
  <si>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</si>
  <si>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</si>
  <si>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</si>
  <si>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</si>
  <si>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</si>
  <si>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</si>
  <si>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</si>
  <si>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</si>
  <si>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</si>
  <si>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</si>
  <si>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</si>
  <si>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</si>
  <si>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</si>
  <si>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</si>
  <si>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</si>
  <si>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</si>
  <si>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</si>
  <si>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</si>
  <si>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</si>
  <si>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</si>
  <si>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</si>
  <si>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</si>
  <si>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</si>
  <si>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</si>
  <si>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</si>
  <si>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</si>
  <si>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</si>
  <si>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</si>
  <si>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</si>
  <si>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</si>
  <si>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</si>
  <si>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</si>
  <si>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</si>
  <si>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</si>
  <si>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</si>
  <si>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</si>
  <si>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</si>
  <si>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</si>
  <si>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</si>
  <si>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</si>
  <si>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</si>
  <si>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</si>
  <si>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</si>
  <si>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</si>
  <si>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</si>
  <si>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</si>
  <si>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</si>
  <si>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</si>
  <si>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</si>
  <si>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</si>
  <si>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</si>
  <si>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</si>
  <si>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</si>
  <si>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</si>
  <si>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</si>
  <si>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</si>
  <si>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</si>
  <si>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</si>
  <si>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</si>
  <si>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</si>
  <si>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</si>
  <si>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</si>
  <si>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</si>
  <si>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</si>
  <si>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</si>
  <si>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</si>
  <si>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</si>
  <si>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</si>
  <si>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</si>
  <si>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</si>
  <si>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</si>
  <si>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</si>
  <si>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</si>
  <si>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</si>
  <si>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</si>
  <si>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</si>
  <si>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</si>
  <si>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</si>
  <si>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</si>
  <si>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</si>
  <si>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</si>
  <si>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</si>
  <si>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</si>
  <si>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</si>
  <si>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</si>
  <si>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</si>
  <si>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</si>
  <si>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</si>
  <si>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</si>
  <si>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</si>
  <si>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</si>
  <si>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</si>
  <si>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</si>
  <si>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</si>
  <si>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</si>
  <si>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</si>
  <si>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</si>
  <si>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</si>
  <si>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</si>
  <si>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</si>
  <si>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</si>
  <si>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</si>
  <si>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</si>
  <si>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</si>
  <si>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</si>
  <si>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</si>
  <si>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</si>
  <si>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</si>
  <si>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</si>
  <si>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</si>
  <si>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</si>
  <si>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</si>
  <si>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</si>
  <si>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</si>
  <si>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</si>
  <si>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</si>
  <si>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</si>
  <si>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</si>
  <si>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</si>
  <si>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</si>
  <si>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</si>
  <si>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</si>
  <si>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</si>
  <si>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</si>
  <si>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</si>
  <si>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</si>
  <si>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</si>
  <si>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</si>
  <si>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</si>
  <si>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</si>
  <si>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</si>
  <si>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</si>
  <si>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</si>
  <si>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</si>
  <si>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</si>
  <si>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</si>
  <si>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</si>
  <si>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</si>
  <si>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</si>
  <si>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</si>
  <si>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</si>
  <si>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</si>
  <si>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</si>
  <si>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</si>
  <si>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</si>
  <si>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</si>
  <si>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</si>
  <si>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</si>
  <si>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</si>
  <si>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</si>
  <si>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</si>
  <si>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</si>
  <si>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</si>
  <si>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</si>
  <si>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</si>
  <si>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</si>
  <si>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</si>
  <si>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</si>
  <si>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</si>
  <si>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</si>
  <si>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</si>
  <si>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</si>
  <si>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</si>
  <si>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</si>
  <si>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</si>
  <si>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</si>
  <si>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</si>
  <si>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</si>
  <si>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</si>
  <si>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</si>
  <si>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</si>
  <si>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</si>
  <si>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</si>
  <si>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</si>
  <si>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</si>
  <si>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</si>
  <si>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</si>
  <si>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</si>
  <si>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</si>
  <si>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</si>
  <si>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</si>
  <si>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</si>
  <si>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</si>
  <si>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</si>
  <si>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</si>
  <si>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</si>
  <si>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</si>
  <si>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</si>
  <si>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</si>
  <si>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</si>
  <si>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</si>
  <si>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</si>
  <si>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</si>
  <si>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</si>
  <si>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</si>
  <si>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</si>
  <si>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</si>
  <si>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</si>
  <si>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</si>
  <si>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</si>
  <si>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</si>
  <si>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</si>
  <si>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</si>
  <si>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</si>
  <si>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</si>
  <si>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</si>
  <si>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</si>
  <si>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</si>
  <si>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</si>
  <si>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</si>
  <si>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</si>
  <si>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</si>
  <si>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</si>
  <si>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</si>
  <si>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</si>
  <si>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</si>
  <si>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</si>
  <si>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</si>
  <si>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</si>
  <si>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</si>
  <si>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</si>
  <si>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</si>
  <si>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</si>
  <si>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</si>
  <si>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</si>
  <si>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</si>
  <si>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</si>
  <si>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</si>
  <si>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</si>
  <si>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</si>
  <si>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</si>
  <si>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</si>
  <si>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</si>
  <si>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</si>
  <si>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</si>
  <si>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</si>
  <si>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</si>
  <si>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</si>
  <si>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</si>
  <si>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</si>
  <si>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</si>
  <si>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</si>
  <si>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</si>
  <si>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</si>
  <si>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</si>
  <si>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</si>
  <si>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</si>
  <si>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</si>
  <si>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</si>
  <si>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</si>
  <si>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</si>
  <si>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</si>
  <si>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</si>
  <si>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</si>
  <si>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</si>
  <si>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</si>
  <si>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</si>
  <si>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</si>
  <si>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</si>
  <si>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</si>
  <si>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</si>
  <si>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</si>
  <si>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</si>
  <si>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</si>
  <si>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</si>
  <si>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</si>
  <si>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</si>
  <si>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</si>
  <si>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</si>
  <si>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</si>
  <si>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</si>
  <si>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</si>
  <si>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</si>
  <si>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</si>
  <si>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</si>
  <si>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</si>
  <si>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</si>
  <si>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</si>
  <si>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</si>
  <si>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</si>
  <si>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</si>
  <si>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</si>
  <si>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</si>
  <si>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</si>
  <si>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</si>
  <si>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</si>
  <si>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</si>
  <si>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</si>
  <si>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</si>
  <si>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</si>
  <si>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</si>
  <si>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</si>
  <si>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</si>
  <si>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</si>
  <si>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</si>
  <si>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</si>
  <si>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</si>
  <si>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</si>
  <si>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</si>
  <si>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</si>
  <si>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</si>
  <si>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</si>
  <si>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</si>
  <si>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</si>
  <si>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</si>
  <si>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</si>
  <si>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</si>
  <si>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</si>
  <si>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</si>
  <si>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</si>
  <si>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</si>
  <si>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</si>
  <si>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</si>
  <si>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</si>
  <si>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</si>
  <si>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</si>
  <si>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</si>
  <si>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</si>
  <si>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</si>
  <si>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</si>
  <si>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</si>
  <si>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</si>
  <si>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</si>
  <si>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</si>
  <si>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</si>
  <si>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</si>
  <si>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</si>
  <si>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</si>
  <si>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</si>
  <si>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</si>
  <si>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</si>
  <si>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</si>
  <si>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</si>
  <si>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</si>
  <si>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</si>
  <si>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</si>
  <si>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</si>
  <si>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</si>
  <si>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</si>
  <si>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</si>
  <si>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</si>
  <si>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</si>
  <si>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</si>
  <si>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</si>
  <si>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</si>
  <si>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</si>
  <si>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</si>
  <si>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</si>
  <si>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</si>
  <si>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</si>
  <si>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</si>
  <si>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</si>
  <si>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</si>
  <si>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</si>
  <si>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</si>
  <si>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</si>
  <si>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</si>
  <si>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</si>
  <si>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</si>
  <si>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</si>
  <si>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</si>
  <si>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</si>
  <si>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</si>
  <si>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</si>
  <si>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</si>
  <si>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</si>
  <si>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</si>
  <si>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</si>
  <si>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</si>
  <si>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</si>
  <si>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</si>
  <si>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</si>
  <si>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</si>
  <si>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</si>
  <si>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</si>
  <si>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</si>
  <si>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</si>
  <si>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</si>
  <si>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</si>
  <si>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</si>
  <si>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</si>
  <si>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</si>
  <si>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</si>
  <si>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</si>
  <si>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</si>
  <si>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</si>
  <si>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</si>
  <si>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</si>
  <si>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</si>
  <si>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</si>
  <si>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</si>
  <si>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</si>
  <si>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</si>
  <si>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</si>
  <si>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</si>
  <si>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</si>
  <si>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</si>
  <si>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</si>
  <si>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</si>
  <si>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</si>
  <si>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</si>
  <si>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</si>
  <si>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</si>
  <si>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</si>
  <si>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</si>
  <si>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</si>
  <si>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</si>
  <si>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</si>
  <si>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</si>
  <si>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</si>
  <si>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</si>
  <si>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</si>
  <si>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</si>
  <si>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</si>
  <si>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</si>
  <si>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</si>
  <si>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</si>
  <si>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</si>
  <si>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</si>
  <si>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</si>
  <si>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</si>
  <si>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</si>
  <si>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</si>
  <si>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</si>
  <si>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</si>
  <si>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</si>
  <si>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</si>
  <si>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</si>
  <si>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</si>
  <si>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</si>
  <si>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</si>
  <si>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</si>
  <si>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</si>
  <si>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</si>
  <si>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</si>
  <si>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</si>
  <si>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</si>
  <si>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</si>
  <si>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</si>
  <si>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</si>
  <si>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</si>
  <si>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</si>
  <si>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</si>
  <si>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</si>
  <si>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</si>
  <si>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</si>
  <si>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</si>
  <si>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</si>
  <si>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</si>
  <si>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</si>
  <si>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</si>
  <si>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</si>
  <si>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</si>
  <si>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</si>
  <si>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</si>
  <si>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</si>
  <si>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</si>
  <si>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</si>
  <si>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</si>
  <si>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</si>
  <si>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</si>
  <si>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</si>
  <si>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</si>
  <si>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</si>
  <si>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</si>
  <si>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</si>
  <si>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</si>
  <si>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</si>
  <si>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</si>
  <si>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</si>
  <si>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</si>
  <si>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</si>
  <si>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</si>
  <si>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</si>
  <si>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</si>
  <si>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</si>
  <si>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</si>
  <si>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</si>
  <si>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</si>
  <si>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</si>
  <si>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</si>
  <si>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</si>
  <si>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</si>
  <si>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</si>
  <si>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</si>
  <si>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</si>
  <si>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</si>
  <si>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</si>
  <si>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</si>
  <si>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</si>
  <si>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</si>
  <si>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</si>
  <si>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</si>
  <si>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</si>
  <si>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</si>
  <si>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</si>
  <si>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</si>
  <si>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</si>
  <si>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</si>
  <si>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</si>
  <si>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</si>
  <si>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</si>
  <si>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</si>
  <si>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</si>
  <si>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</si>
  <si>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</si>
  <si>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</si>
  <si>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</si>
  <si>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</si>
  <si>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</si>
  <si>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</si>
  <si>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</si>
  <si>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</si>
  <si>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</si>
  <si>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</si>
  <si>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</si>
  <si>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</si>
  <si>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</si>
  <si>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</si>
  <si>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</si>
  <si>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</si>
  <si>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</si>
  <si>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</si>
  <si>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</si>
  <si>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</si>
  <si>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</si>
  <si>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</si>
  <si>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</si>
  <si>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</si>
  <si>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</si>
  <si>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</si>
  <si>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</si>
  <si>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</si>
  <si>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</si>
  <si>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</si>
  <si>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</si>
  <si>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</si>
  <si>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</si>
  <si>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</si>
  <si>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</si>
  <si>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</si>
  <si>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</si>
  <si>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</si>
  <si>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</si>
  <si>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</si>
  <si>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</si>
  <si>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</si>
  <si>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</si>
  <si>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</si>
  <si>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</si>
  <si>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</si>
  <si>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</si>
  <si>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</si>
  <si>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</si>
  <si>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</si>
  <si>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</si>
  <si>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</si>
  <si>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</si>
  <si>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</si>
  <si>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</si>
  <si>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</si>
  <si>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</si>
  <si>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</si>
  <si>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</si>
  <si>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</si>
  <si>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</si>
  <si>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</si>
  <si>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</si>
  <si>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</si>
  <si>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</si>
  <si>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</si>
  <si>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</si>
  <si>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</si>
  <si>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</si>
  <si>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</si>
  <si>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</si>
  <si>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</si>
  <si>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</si>
  <si>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</si>
  <si>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</si>
  <si>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</si>
  <si>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</si>
  <si>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</si>
  <si>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</si>
  <si>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</si>
  <si>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</si>
  <si>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</si>
  <si>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</si>
  <si>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</si>
  <si>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</si>
  <si>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</si>
  <si>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</si>
  <si>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</si>
  <si>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</si>
  <si>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</si>
  <si>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</si>
  <si>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</si>
  <si>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</si>
  <si>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</si>
  <si>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</si>
  <si>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</si>
  <si>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</si>
  <si>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</si>
  <si>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</si>
  <si>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</si>
  <si>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</si>
  <si>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</si>
  <si>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</si>
  <si>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</si>
  <si>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</si>
  <si>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</si>
  <si>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</si>
  <si>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</si>
  <si>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</si>
  <si>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</si>
  <si>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</si>
  <si>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</si>
  <si>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</si>
  <si>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</si>
  <si>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</si>
  <si>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</si>
  <si>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</si>
  <si>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</si>
  <si>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</si>
  <si>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</si>
  <si>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</si>
  <si>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</si>
  <si>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</si>
  <si>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</si>
  <si>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</si>
  <si>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</si>
  <si>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</si>
  <si>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</si>
  <si>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</si>
  <si>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</si>
  <si>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</si>
  <si>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</si>
  <si>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</si>
  <si>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</si>
  <si>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</si>
  <si>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</si>
  <si>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</si>
  <si>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</si>
  <si>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</si>
  <si>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</si>
  <si>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</si>
  <si>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</si>
  <si>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</si>
  <si>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</si>
  <si>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</si>
  <si>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</si>
  <si>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</si>
  <si>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</si>
  <si>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</si>
  <si>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</si>
  <si>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</si>
  <si>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</si>
  <si>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</si>
  <si>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</si>
  <si>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</si>
  <si>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</si>
  <si>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</si>
  <si>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</si>
  <si>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</si>
  <si>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</si>
  <si>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</si>
  <si>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</si>
  <si>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</si>
  <si>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</si>
  <si>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</si>
  <si>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</si>
  <si>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</si>
  <si>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</si>
  <si>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</si>
  <si>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</si>
  <si>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</si>
  <si>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</si>
  <si>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</si>
  <si>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</si>
  <si>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</si>
  <si>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</si>
  <si>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</si>
  <si>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</si>
  <si>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</si>
  <si>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</si>
  <si>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</si>
  <si>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</si>
  <si>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</si>
  <si>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</si>
  <si>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</si>
  <si>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</si>
  <si>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</si>
  <si>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</si>
  <si>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</si>
  <si>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</si>
  <si>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</si>
  <si>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</si>
  <si>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</si>
  <si>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</si>
  <si>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</si>
  <si>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</si>
  <si>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</si>
  <si>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</si>
  <si>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</si>
  <si>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</si>
  <si>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</si>
  <si>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</si>
  <si>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</si>
  <si>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</si>
  <si>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</si>
  <si>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</si>
  <si>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</si>
  <si>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</si>
  <si>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</si>
  <si>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</si>
  <si>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</si>
  <si>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</si>
  <si>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</si>
  <si>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</si>
  <si>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</si>
  <si>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</si>
  <si>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</si>
  <si>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</si>
  <si>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</si>
  <si>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</si>
  <si>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</si>
  <si>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</si>
  <si>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</si>
  <si>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</si>
  <si>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</si>
  <si>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</si>
  <si>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</si>
  <si>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</si>
  <si>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</si>
  <si>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</si>
  <si>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</si>
  <si>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</si>
  <si>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</si>
  <si>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</si>
  <si>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</si>
  <si>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</si>
  <si>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</si>
  <si>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</si>
  <si>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</si>
  <si>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</si>
  <si>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</si>
  <si>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</si>
  <si>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</si>
  <si>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</si>
  <si>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</si>
  <si>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</si>
  <si>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</si>
  <si>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</si>
  <si>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</si>
  <si>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</si>
  <si>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</si>
  <si>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</si>
  <si>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</si>
  <si>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</si>
  <si>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</si>
  <si>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</si>
  <si>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</si>
  <si>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</si>
  <si>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</si>
  <si>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</si>
  <si>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</si>
  <si>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</si>
  <si>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</si>
  <si>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</si>
  <si>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</si>
  <si>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</si>
  <si>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</si>
  <si>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</si>
  <si>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</si>
  <si>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</si>
  <si>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</si>
  <si>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</si>
  <si>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</si>
  <si>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</si>
  <si>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</si>
  <si>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</si>
  <si>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</si>
  <si>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</si>
  <si>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</si>
  <si>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</si>
  <si>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</si>
  <si>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</si>
  <si>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</si>
  <si>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</si>
  <si>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</si>
  <si>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</si>
  <si>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</si>
  <si>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</si>
  <si>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</si>
  <si>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</si>
  <si>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</si>
  <si>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</si>
  <si>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</si>
  <si>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</si>
  <si>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</si>
  <si>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</si>
  <si>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</si>
  <si>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</si>
  <si>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</si>
  <si>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</si>
  <si>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</si>
  <si>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</si>
  <si>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</si>
  <si>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</si>
  <si>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</si>
  <si>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</si>
  <si>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</si>
  <si>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</si>
  <si>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</si>
  <si>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</si>
  <si>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</si>
  <si>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</si>
  <si>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</si>
  <si>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</si>
  <si>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</si>
  <si>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</si>
  <si>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</si>
  <si>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</si>
  <si>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</si>
  <si>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</si>
  <si>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</si>
  <si>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</si>
  <si>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</si>
  <si>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</si>
  <si>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</si>
  <si>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</si>
  <si>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</si>
  <si>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</si>
  <si>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</si>
  <si>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</si>
  <si>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</si>
  <si>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</si>
  <si>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</si>
  <si>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</si>
  <si>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</si>
  <si>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</si>
  <si>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</si>
  <si>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</si>
  <si>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</si>
  <si>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</si>
  <si>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</si>
  <si>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</si>
  <si>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</si>
  <si>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</si>
  <si>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</si>
  <si>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</si>
  <si>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</si>
  <si>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</si>
  <si>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</si>
  <si>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</si>
  <si>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</si>
  <si>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</si>
  <si>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</si>
  <si>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</si>
  <si>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</si>
  <si>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</si>
  <si>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</si>
  <si>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</si>
  <si>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</si>
  <si>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</si>
  <si>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</si>
  <si>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</si>
  <si>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</si>
  <si>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</si>
  <si>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</si>
  <si>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</si>
  <si>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</si>
  <si>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</si>
  <si>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</si>
  <si>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</si>
  <si>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</si>
  <si>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</si>
  <si>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</si>
  <si>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</si>
  <si>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</si>
  <si>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</si>
  <si>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</si>
  <si>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</si>
  <si>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</si>
  <si>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</si>
  <si>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</si>
  <si>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</si>
  <si>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</si>
  <si>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</si>
  <si>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</si>
  <si>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</si>
  <si>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</si>
  <si>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</si>
  <si>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</si>
  <si>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</si>
  <si>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</si>
  <si>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</si>
  <si>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</si>
  <si>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</si>
  <si>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</si>
  <si>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</si>
  <si>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</si>
  <si>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</si>
  <si>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</si>
  <si>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</si>
  <si>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</si>
  <si>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</si>
  <si>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</si>
  <si>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</si>
  <si>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</si>
  <si>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</si>
  <si>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</si>
  <si>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</si>
  <si>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</si>
  <si>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</si>
  <si>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</si>
  <si>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</si>
  <si>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</si>
  <si>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</si>
  <si>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</si>
  <si>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</si>
  <si>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</si>
  <si>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</si>
  <si>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</si>
  <si>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</si>
  <si>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</si>
  <si>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</si>
  <si>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</si>
  <si>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</si>
  <si>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</si>
  <si>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</si>
  <si>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</si>
  <si>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</si>
  <si>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</si>
  <si>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</si>
  <si>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</si>
  <si>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</si>
  <si>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</si>
  <si>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</si>
  <si>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</si>
  <si>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</si>
  <si>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</si>
  <si>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</si>
  <si>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</si>
  <si>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</si>
  <si>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</si>
  <si>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</si>
  <si>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</si>
  <si>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</si>
  <si>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</si>
  <si>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</si>
  <si>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</si>
  <si>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</si>
  <si>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</si>
  <si>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</si>
  <si>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</si>
  <si>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</si>
  <si>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</si>
  <si>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</si>
  <si>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</si>
  <si>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</si>
  <si>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</si>
  <si>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</si>
  <si>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</si>
  <si>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</si>
  <si>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</si>
  <si>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</si>
  <si>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</si>
  <si>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</si>
  <si>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</si>
  <si>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</si>
  <si>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</si>
  <si>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</si>
  <si>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</si>
  <si>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</si>
  <si>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</si>
  <si>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</si>
  <si>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</si>
  <si>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</si>
  <si>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</si>
  <si>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</si>
  <si>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</si>
  <si>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</si>
  <si>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</si>
  <si>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</si>
  <si>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</si>
  <si>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</si>
  <si>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</si>
  <si>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</si>
  <si>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</si>
  <si>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</si>
  <si>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</si>
  <si>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</si>
  <si>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</si>
  <si>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</si>
  <si>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</si>
  <si>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</si>
  <si>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</si>
  <si>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</si>
  <si>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</si>
  <si>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</si>
  <si>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</si>
  <si>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</si>
  <si>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</si>
  <si>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</si>
  <si>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</si>
  <si>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</si>
  <si>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</si>
  <si>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</si>
  <si>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</si>
  <si>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</si>
  <si>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</si>
  <si>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</si>
  <si>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</si>
  <si>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</si>
  <si>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</si>
  <si>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</si>
  <si>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</si>
  <si>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</si>
  <si>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</si>
  <si>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</si>
  <si>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</si>
  <si>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</si>
  <si>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</si>
  <si>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</si>
  <si>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</si>
  <si>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</si>
  <si>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</si>
  <si>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</si>
  <si>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</si>
  <si>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</si>
  <si>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</si>
  <si>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</si>
  <si>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</si>
  <si>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</si>
  <si>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</si>
  <si>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</si>
  <si>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</si>
  <si>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</si>
  <si>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</si>
  <si>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</si>
  <si>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</si>
  <si>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</si>
  <si>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</si>
  <si>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</si>
  <si>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</si>
  <si>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</si>
  <si>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</si>
  <si>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</si>
  <si>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</si>
  <si>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</si>
  <si>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</si>
  <si>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</si>
  <si>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</si>
  <si>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</si>
  <si>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</si>
  <si>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</si>
  <si>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</si>
  <si>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</si>
  <si>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</si>
  <si>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</si>
  <si>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</si>
  <si>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</si>
  <si>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</si>
  <si>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</si>
  <si>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</si>
  <si>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</si>
  <si>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</si>
  <si>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</si>
  <si>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</si>
  <si>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</si>
  <si>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</si>
  <si>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</si>
  <si>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</si>
  <si>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</si>
  <si>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</si>
  <si>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</si>
  <si>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</si>
  <si>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</si>
  <si>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</si>
  <si>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</si>
  <si>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</si>
  <si>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</si>
  <si>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</si>
  <si>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</si>
  <si>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</si>
  <si>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</si>
  <si>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</si>
  <si>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</si>
  <si>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</si>
  <si>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</si>
  <si>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</si>
  <si>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</si>
  <si>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</si>
  <si>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</si>
  <si>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</si>
  <si>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</si>
  <si>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</si>
  <si>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</si>
  <si>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</si>
  <si>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</si>
  <si>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</si>
  <si>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</si>
  <si>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</si>
  <si>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</si>
  <si>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</si>
  <si>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</si>
  <si>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</si>
  <si>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</si>
  <si>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</si>
  <si>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</si>
  <si>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</si>
  <si>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</si>
  <si>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</si>
  <si>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</si>
  <si>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</si>
  <si>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</si>
  <si>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</si>
  <si>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</si>
  <si>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</si>
  <si>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</si>
  <si>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</si>
  <si>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</si>
  <si>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</si>
  <si>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</si>
  <si>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</si>
  <si>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</si>
  <si>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</si>
  <si>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</si>
  <si>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</si>
  <si>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</si>
  <si>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</si>
  <si>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</si>
  <si>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</si>
  <si>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</si>
  <si>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</si>
  <si>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</si>
  <si>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</si>
  <si>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</si>
  <si>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</si>
  <si>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</si>
  <si>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</si>
  <si>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</si>
  <si>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</si>
  <si>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</si>
  <si>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</si>
  <si>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</si>
  <si>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</si>
  <si>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</si>
  <si>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</si>
  <si>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</si>
  <si>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</si>
  <si>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</si>
  <si>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</si>
  <si>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</si>
  <si>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</si>
  <si>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</si>
  <si>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</si>
  <si>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</si>
  <si>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</si>
  <si>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</si>
  <si>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</si>
  <si>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</si>
  <si>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</si>
  <si>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</si>
  <si>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</si>
  <si>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</si>
  <si>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</si>
  <si>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</si>
  <si>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</si>
  <si>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</si>
  <si>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</si>
  <si>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</si>
  <si>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</si>
  <si>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</si>
  <si>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</si>
  <si>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</si>
  <si>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</si>
  <si>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</si>
  <si>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</si>
  <si>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</si>
  <si>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</si>
  <si>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</si>
  <si>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</si>
  <si>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</si>
  <si>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</si>
  <si>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</si>
  <si>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</si>
  <si>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</si>
  <si>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</si>
  <si>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</si>
  <si>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</si>
  <si>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</si>
  <si>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</si>
  <si>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</si>
  <si>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</si>
  <si>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</si>
  <si>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</si>
  <si>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</si>
  <si>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</si>
  <si>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</si>
  <si>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</si>
  <si>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</si>
  <si>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</si>
  <si>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</si>
  <si>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</si>
  <si>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</si>
  <si>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</si>
  <si>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</si>
  <si>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</si>
  <si>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</si>
  <si>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</si>
  <si>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</si>
  <si>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</si>
  <si>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</si>
  <si>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</si>
  <si>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</si>
  <si>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</si>
  <si>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</si>
  <si>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</si>
  <si>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</si>
  <si>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</si>
  <si>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</si>
  <si>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</si>
  <si>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</si>
  <si>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</si>
  <si>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</si>
  <si>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</si>
  <si>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</si>
  <si>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</si>
  <si>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</si>
  <si>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</si>
  <si>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</si>
  <si>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</si>
  <si>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</si>
  <si>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</si>
  <si>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</si>
  <si>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</si>
  <si>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</si>
  <si>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</si>
  <si>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</si>
  <si>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</si>
  <si>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</si>
  <si>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</si>
  <si>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</si>
  <si>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</si>
  <si>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</si>
  <si>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</si>
  <si>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</si>
  <si>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</si>
  <si>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</si>
  <si>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</si>
  <si>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</si>
  <si>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</si>
  <si>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</si>
  <si>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</si>
  <si>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</si>
  <si>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</si>
  <si>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</si>
  <si>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</si>
  <si>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</si>
  <si>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</si>
  <si>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</si>
  <si>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</si>
  <si>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</si>
  <si>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</si>
  <si>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</si>
  <si>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</si>
  <si>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</si>
  <si>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</si>
  <si>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</si>
  <si>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</si>
  <si>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</si>
  <si>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</si>
  <si>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</si>
  <si>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</si>
  <si>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</si>
  <si>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</si>
  <si>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</si>
  <si>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</si>
  <si>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</si>
  <si>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</si>
  <si>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</si>
  <si>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</si>
  <si>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</si>
  <si>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</si>
  <si>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</si>
  <si>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</si>
  <si>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</si>
  <si>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</si>
  <si>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</si>
  <si>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</si>
  <si>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</si>
  <si>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</si>
  <si>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</si>
  <si>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</si>
  <si>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</si>
  <si>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</si>
  <si>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</si>
  <si>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</si>
  <si>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</si>
  <si>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</si>
  <si>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</si>
  <si>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</si>
  <si>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</si>
  <si>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</si>
  <si>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</si>
  <si>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</si>
  <si>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</si>
  <si>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</si>
  <si>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</si>
  <si>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</si>
  <si>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</si>
  <si>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</si>
  <si>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</si>
  <si>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</si>
  <si>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</si>
  <si>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</si>
  <si>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</si>
  <si>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</si>
  <si>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</si>
  <si>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</si>
  <si>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</si>
  <si>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</si>
  <si>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</si>
  <si>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</si>
  <si>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</si>
  <si>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</si>
  <si>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</si>
  <si>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</si>
  <si>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</si>
  <si>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</si>
  <si>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</si>
  <si>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</si>
  <si>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</si>
  <si>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</si>
  <si>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</si>
  <si>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</si>
  <si>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</si>
  <si>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</si>
  <si>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</si>
  <si>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</si>
  <si>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</si>
  <si>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</si>
  <si>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</si>
  <si>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</si>
  <si>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</si>
  <si>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</si>
  <si>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</si>
  <si>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</si>
  <si>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</si>
  <si>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</si>
  <si>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</si>
  <si>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</si>
  <si>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</si>
  <si>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</si>
  <si>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</si>
  <si>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</si>
  <si>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</si>
  <si>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</si>
  <si>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</si>
  <si>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</si>
  <si>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</si>
  <si>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</si>
  <si>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</si>
  <si>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</si>
  <si>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</si>
  <si>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</si>
  <si>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</si>
  <si>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</si>
  <si>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</si>
  <si>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</si>
  <si>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</si>
  <si>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</si>
  <si>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</si>
  <si>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</si>
  <si>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</si>
  <si>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</si>
  <si>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</si>
  <si>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</si>
  <si>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</si>
  <si>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</si>
  <si>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</si>
  <si>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</si>
  <si>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</si>
  <si>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</si>
  <si>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</si>
  <si>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</si>
  <si>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</si>
  <si>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</si>
  <si>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</si>
  <si>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</si>
  <si>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</si>
  <si>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</si>
  <si>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</si>
  <si>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</si>
  <si>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</si>
  <si>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</si>
  <si>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</si>
  <si>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</si>
  <si>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</si>
  <si>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</si>
  <si>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</si>
  <si>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</si>
  <si>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</si>
  <si>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</si>
  <si>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</si>
  <si>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</si>
  <si>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</si>
  <si>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</si>
  <si>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</si>
  <si>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</si>
  <si>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</si>
  <si>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</si>
  <si>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</si>
  <si>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</si>
  <si>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</si>
  <si>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</si>
  <si>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</si>
  <si>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</si>
  <si>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</si>
  <si>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</si>
  <si>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</si>
  <si>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</si>
  <si>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</si>
  <si>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</si>
  <si>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</si>
  <si>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</si>
  <si>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</si>
  <si>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</si>
  <si>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</si>
  <si>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</si>
  <si>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</si>
  <si>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</si>
  <si>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</si>
  <si>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</si>
  <si>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</si>
  <si>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</si>
  <si>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</si>
  <si>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</si>
  <si>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</si>
  <si>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</si>
  <si>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</si>
  <si>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</si>
  <si>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</si>
  <si>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</si>
  <si>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</si>
  <si>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</si>
  <si>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</si>
  <si>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</si>
  <si>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</si>
  <si>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</si>
  <si>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</si>
  <si>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</si>
  <si>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</si>
  <si>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</si>
  <si>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</si>
  <si>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</si>
  <si>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</si>
  <si>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</si>
  <si>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</si>
  <si>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</si>
  <si>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</si>
  <si>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</si>
  <si>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</si>
  <si>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</si>
  <si>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</si>
  <si>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</si>
  <si>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</si>
  <si>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</si>
  <si>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</si>
  <si>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</si>
  <si>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</si>
  <si>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</si>
  <si>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</si>
  <si>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</si>
  <si>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</si>
  <si>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</si>
  <si>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</si>
  <si>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</si>
  <si>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</si>
  <si>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</si>
  <si>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</si>
  <si>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</si>
  <si>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</si>
  <si>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</si>
  <si>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</si>
  <si>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</si>
  <si>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</si>
  <si>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</si>
  <si>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</si>
  <si>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</si>
  <si>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</si>
  <si>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</si>
  <si>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</si>
  <si>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</si>
  <si>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</si>
  <si>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</si>
  <si>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</si>
  <si>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</si>
  <si>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</si>
  <si>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</si>
  <si>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</si>
  <si>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</si>
  <si>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</si>
  <si>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</si>
  <si>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</si>
  <si>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</si>
  <si>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</si>
  <si>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</si>
  <si>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</si>
  <si>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</si>
  <si>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</si>
  <si>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</si>
  <si>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</si>
  <si>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</si>
  <si>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</si>
  <si>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</si>
  <si>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</si>
  <si>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</si>
  <si>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</si>
  <si>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</si>
  <si>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</si>
  <si>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</si>
  <si>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</si>
  <si>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</si>
  <si>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</si>
  <si>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</si>
  <si>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</si>
  <si>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</si>
  <si>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</si>
  <si>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</si>
  <si>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</si>
  <si>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</si>
  <si>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</si>
  <si>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</si>
  <si>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</si>
  <si>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</si>
  <si>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</si>
  <si>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</si>
  <si>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</si>
  <si>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</si>
  <si>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</si>
  <si>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</si>
  <si>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</si>
  <si>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</si>
  <si>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</si>
  <si>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</si>
  <si>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</si>
  <si>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</si>
  <si>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</si>
  <si>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</si>
  <si>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</si>
  <si>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</si>
  <si>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</si>
  <si>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</si>
  <si>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</si>
  <si>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</si>
  <si>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</si>
  <si>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</si>
  <si>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</si>
  <si>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</si>
  <si>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</si>
  <si>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</si>
  <si>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</si>
  <si>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</si>
  <si>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</si>
  <si>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</si>
  <si>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</si>
  <si>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</si>
  <si>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</si>
  <si>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</si>
  <si>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</si>
  <si>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</si>
  <si>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</si>
  <si>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</si>
  <si>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</si>
  <si>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</si>
  <si>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</si>
  <si>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</si>
  <si>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</si>
  <si>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</si>
  <si>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</si>
  <si>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</si>
  <si>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</si>
  <si>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</si>
  <si>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</si>
  <si>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</si>
  <si>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</si>
  <si>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</si>
  <si>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</si>
  <si>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</si>
  <si>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</si>
  <si>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</si>
  <si>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</si>
  <si>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</si>
  <si>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</si>
  <si>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</si>
  <si>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</si>
  <si>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</si>
  <si>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</si>
  <si>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</si>
  <si>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</si>
  <si>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</si>
  <si>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</si>
  <si>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</si>
  <si>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</si>
  <si>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</si>
  <si>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</si>
  <si>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</si>
  <si>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</si>
  <si>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</si>
  <si>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</si>
  <si>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</si>
  <si>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</si>
  <si>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</si>
  <si>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</si>
  <si>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</si>
  <si>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</si>
  <si>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</si>
  <si>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</si>
  <si>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</si>
  <si>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</si>
  <si>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</si>
  <si>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</si>
  <si>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</si>
  <si>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</si>
  <si>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</si>
  <si>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</si>
  <si>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</si>
  <si>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</si>
  <si>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</si>
  <si>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</si>
  <si>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</si>
  <si>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</si>
  <si>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</si>
  <si>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</si>
  <si>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</si>
  <si>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</si>
  <si>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</si>
  <si>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</si>
  <si>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</si>
  <si>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</si>
  <si>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</si>
  <si>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</si>
  <si>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</si>
  <si>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</si>
  <si>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</si>
  <si>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</si>
  <si>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</si>
  <si>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</si>
  <si>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</si>
  <si>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</si>
  <si>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</si>
  <si>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</si>
  <si>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</si>
  <si>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</si>
  <si>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</si>
  <si>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</si>
  <si>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</si>
  <si>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</si>
  <si>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</si>
  <si>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</si>
  <si>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</si>
  <si>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</si>
  <si>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</si>
  <si>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</si>
  <si>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</si>
  <si>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</si>
  <si>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</si>
  <si>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</si>
  <si>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</si>
  <si>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</si>
  <si>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</si>
  <si>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</si>
  <si>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</si>
  <si>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</si>
  <si>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</si>
  <si>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</si>
  <si>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</si>
  <si>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</si>
  <si>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</si>
  <si>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</si>
  <si>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</si>
  <si>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</si>
  <si>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</si>
  <si>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</si>
  <si>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</si>
  <si>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</si>
  <si>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</si>
  <si>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</si>
  <si>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</si>
  <si>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</si>
  <si>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</si>
  <si>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</si>
  <si>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</si>
  <si>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</si>
  <si>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</si>
  <si>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</si>
  <si>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</si>
  <si>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</si>
  <si>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</si>
  <si>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</si>
  <si>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</si>
  <si>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</si>
  <si>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</si>
  <si>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</si>
  <si>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</si>
  <si>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</si>
  <si>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</si>
  <si>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</si>
  <si>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</si>
  <si>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</si>
  <si>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</si>
  <si>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</si>
  <si>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</si>
  <si>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</si>
  <si>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</si>
  <si>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</si>
  <si>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</si>
  <si>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</si>
  <si>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</si>
  <si>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</si>
  <si>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</si>
  <si>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</si>
  <si>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</si>
  <si>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</si>
  <si>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</si>
  <si>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</si>
  <si>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</si>
  <si>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</si>
  <si>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</si>
  <si>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</si>
  <si>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</si>
  <si>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</si>
  <si>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</si>
  <si>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</si>
  <si>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</si>
  <si>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</si>
  <si>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</si>
  <si>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</si>
  <si>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</si>
  <si>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</si>
  <si>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</si>
  <si>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</si>
  <si>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</si>
  <si>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</si>
  <si>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</si>
  <si>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</si>
  <si>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</si>
  <si>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</si>
  <si>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</si>
  <si>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</si>
  <si>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</si>
  <si>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</si>
  <si>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</si>
  <si>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</si>
  <si>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</si>
  <si>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</si>
  <si>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</si>
  <si>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</si>
  <si>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</si>
  <si>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</si>
  <si>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</si>
  <si>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</si>
  <si>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</si>
  <si>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</si>
  <si>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</si>
  <si>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</si>
  <si>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</si>
  <si>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</si>
  <si>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</si>
  <si>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</si>
  <si>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</si>
  <si>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</si>
  <si>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</si>
  <si>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</si>
  <si>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</si>
  <si>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</si>
  <si>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</si>
  <si>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</si>
  <si>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</si>
  <si>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</si>
  <si>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</si>
  <si>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</si>
  <si>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</si>
  <si>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</si>
  <si>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</si>
  <si>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</si>
  <si>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</si>
  <si>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</si>
  <si>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</si>
  <si>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</si>
  <si>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</si>
  <si>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</si>
  <si>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</si>
  <si>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</si>
  <si>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</si>
  <si>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</si>
  <si>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</si>
  <si>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</si>
  <si>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</si>
  <si>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</si>
  <si>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</si>
  <si>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</si>
  <si>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</si>
  <si>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</si>
  <si>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</si>
  <si>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</si>
  <si>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</si>
  <si>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</si>
  <si>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</si>
  <si>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</si>
  <si>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</si>
  <si>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</si>
  <si>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</si>
  <si>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</si>
  <si>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</si>
  <si>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</si>
  <si>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</si>
  <si>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</si>
  <si>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</si>
  <si>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</si>
  <si>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</si>
  <si>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</si>
  <si>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</si>
  <si>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</si>
  <si>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</si>
  <si>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</si>
  <si>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</si>
  <si>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</si>
  <si>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</si>
  <si>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</si>
  <si>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</si>
  <si>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</si>
  <si>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</si>
  <si>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</si>
  <si>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</si>
  <si>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</si>
  <si>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</si>
  <si>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</si>
  <si>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</si>
  <si>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</si>
  <si>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</si>
  <si>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</si>
  <si>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</si>
  <si>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</si>
  <si>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</si>
  <si>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</si>
  <si>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</si>
  <si>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</si>
  <si>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</si>
  <si>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</si>
  <si>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</si>
  <si>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</si>
  <si>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</si>
  <si>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</si>
  <si>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</si>
  <si>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</si>
  <si>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</si>
  <si>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</si>
  <si>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</si>
  <si>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</si>
  <si>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</si>
  <si>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</si>
  <si>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</si>
  <si>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</si>
  <si>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</si>
  <si>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</si>
  <si>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</si>
  <si>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</si>
  <si>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</si>
  <si>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</si>
  <si>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</si>
  <si>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</si>
  <si>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</si>
  <si>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</si>
  <si>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</si>
  <si>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</si>
  <si>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</si>
  <si>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</si>
  <si>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</si>
  <si>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</si>
  <si>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</si>
  <si>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</si>
  <si>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</si>
  <si>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</si>
  <si>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</si>
  <si>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</si>
  <si>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</si>
  <si>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</si>
  <si>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</si>
  <si>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</si>
  <si>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</si>
  <si>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</si>
  <si>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</si>
  <si>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</si>
  <si>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</si>
  <si>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</si>
  <si>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</si>
  <si>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</si>
  <si>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</si>
  <si>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</si>
  <si>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</si>
  <si>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</si>
  <si>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</si>
  <si>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</si>
  <si>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</si>
  <si>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</si>
  <si>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</si>
  <si>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</si>
  <si>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</si>
  <si>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</si>
  <si>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</si>
  <si>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</si>
  <si>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</si>
  <si>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</si>
  <si>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</si>
  <si>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</si>
  <si>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</si>
  <si>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</si>
  <si>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</si>
  <si>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</si>
  <si>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</si>
  <si>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</si>
  <si>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</si>
  <si>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</si>
  <si>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</si>
  <si>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</si>
  <si>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</si>
  <si>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</si>
  <si>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</si>
  <si>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</si>
  <si>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</si>
  <si>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</si>
  <si>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</si>
  <si>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</si>
  <si>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</si>
  <si>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</si>
  <si>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</si>
  <si>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</si>
  <si>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</si>
  <si>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</si>
  <si>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</si>
  <si>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</si>
  <si>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</si>
  <si>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</si>
  <si>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</si>
  <si>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</si>
  <si>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</si>
  <si>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</si>
  <si>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</si>
  <si>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</si>
  <si>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</si>
  <si>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</si>
  <si>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</si>
  <si>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</si>
  <si>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</si>
  <si>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</si>
  <si>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</si>
  <si>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</si>
  <si>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</si>
  <si>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</si>
  <si>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</si>
  <si>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</si>
  <si>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</si>
  <si>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</si>
  <si>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</si>
  <si>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</si>
  <si>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</si>
  <si>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</si>
  <si>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</si>
  <si>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</si>
  <si>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</si>
  <si>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</si>
  <si>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</si>
  <si>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</si>
  <si>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</si>
  <si>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</si>
  <si>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</si>
  <si>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</si>
  <si>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</si>
  <si>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</si>
  <si>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</si>
  <si>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</si>
  <si>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</si>
  <si>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</si>
  <si>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</si>
  <si>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</si>
  <si>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</si>
  <si>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</si>
  <si>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</si>
  <si>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</si>
  <si>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</si>
  <si>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</si>
  <si>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</si>
  <si>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</si>
  <si>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</si>
  <si>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</si>
  <si>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</si>
  <si>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</si>
  <si>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</si>
  <si>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</si>
  <si>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</si>
  <si>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</si>
  <si>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</si>
  <si>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</si>
  <si>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</si>
  <si>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</si>
  <si>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</si>
  <si>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</si>
  <si>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</si>
  <si>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</si>
  <si>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</si>
  <si>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</si>
  <si>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</si>
  <si>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</si>
  <si>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</si>
  <si>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</si>
  <si>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</si>
  <si>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</si>
  <si>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</si>
  <si>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</si>
  <si>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</si>
  <si>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</si>
  <si>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</si>
  <si>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</si>
  <si>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</si>
  <si>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</si>
  <si>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</si>
  <si>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</si>
  <si>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</si>
  <si>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</si>
  <si>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</si>
  <si>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</si>
  <si>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</si>
  <si>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</si>
  <si>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</si>
  <si>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</si>
  <si>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</si>
  <si>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</si>
  <si>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</si>
  <si>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</si>
  <si>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</si>
  <si>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</si>
  <si>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</si>
  <si>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</si>
  <si>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</si>
  <si>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</si>
  <si>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</si>
  <si>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</si>
  <si>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</si>
  <si>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</si>
  <si>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</si>
  <si>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</si>
  <si>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</si>
  <si>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</si>
  <si>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</si>
  <si>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</si>
  <si>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</si>
  <si>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</si>
  <si>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</si>
  <si>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</si>
  <si>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</si>
  <si>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</si>
  <si>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</si>
  <si>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</si>
  <si>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</si>
  <si>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</si>
  <si>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</si>
  <si>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</si>
  <si>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</si>
  <si>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</si>
  <si>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</si>
  <si>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</si>
  <si>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</si>
  <si>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</si>
  <si>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</si>
  <si>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</si>
  <si>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</si>
  <si>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</si>
  <si>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</si>
  <si>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</si>
  <si>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</si>
  <si>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</si>
  <si>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</si>
  <si>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</si>
  <si>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</si>
  <si>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</si>
  <si>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</si>
  <si>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</si>
  <si>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</si>
  <si>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</si>
  <si>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</si>
  <si>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</si>
  <si>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</si>
  <si>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</si>
  <si>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</si>
  <si>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</si>
  <si>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</si>
  <si>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</si>
  <si>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</si>
  <si>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</si>
  <si>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</si>
  <si>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</si>
  <si>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</si>
  <si>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</si>
  <si>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</si>
  <si>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</si>
  <si>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</si>
  <si>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</si>
  <si>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</si>
  <si>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</si>
  <si>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</si>
  <si>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</si>
  <si>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</si>
  <si>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</si>
  <si>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</si>
  <si>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</si>
  <si>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</si>
  <si>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</si>
  <si>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</si>
  <si>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</si>
  <si>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</si>
  <si>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</si>
  <si>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</si>
  <si>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</si>
  <si>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</si>
  <si>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</si>
  <si>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</si>
  <si>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</si>
  <si>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</si>
  <si>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</si>
  <si>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</si>
  <si>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</si>
  <si>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</si>
  <si>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</si>
  <si>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</si>
  <si>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</si>
  <si>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</si>
  <si>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</si>
  <si>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</si>
  <si>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</si>
  <si>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</si>
  <si>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</si>
  <si>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</si>
  <si>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</si>
  <si>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</si>
  <si>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</si>
  <si>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</si>
  <si>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</si>
  <si>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</si>
  <si>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</si>
  <si>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</si>
  <si>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</si>
  <si>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</si>
  <si>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</si>
  <si>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</si>
  <si>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</si>
  <si>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</si>
  <si>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</si>
  <si>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</si>
  <si>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</si>
  <si>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</si>
  <si>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</si>
  <si>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</si>
  <si>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</si>
  <si>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</si>
  <si>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</si>
  <si>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</si>
  <si>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</si>
  <si>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</si>
  <si>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</si>
  <si>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</si>
  <si>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</si>
  <si>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</si>
  <si>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</si>
  <si>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</si>
  <si>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</si>
  <si>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</si>
  <si>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</si>
  <si>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</si>
  <si>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</si>
  <si>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</si>
  <si>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</si>
  <si>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</si>
  <si>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</si>
  <si>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</si>
  <si>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</si>
  <si>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</si>
  <si>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</si>
  <si>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</si>
  <si>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</si>
  <si>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</si>
  <si>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</si>
  <si>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</si>
  <si>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</si>
  <si>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</si>
  <si>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</si>
  <si>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</si>
  <si>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</si>
  <si>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</si>
  <si>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</si>
  <si>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</si>
  <si>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</si>
  <si>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</si>
  <si>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</si>
  <si>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</si>
  <si>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</si>
  <si>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</si>
  <si>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</si>
  <si>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</si>
  <si>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</si>
  <si>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</si>
  <si>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</si>
  <si>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</si>
  <si>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</si>
  <si>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</si>
  <si>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</si>
  <si>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</si>
  <si>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</si>
  <si>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</si>
  <si>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</si>
  <si>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</si>
  <si>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</si>
  <si>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</si>
  <si>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</si>
  <si>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</si>
  <si>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</si>
  <si>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</si>
  <si>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</si>
  <si>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</si>
  <si>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</si>
  <si>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</si>
  <si>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</si>
  <si>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</si>
  <si>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</si>
  <si>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</si>
  <si>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</si>
  <si>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</si>
  <si>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</si>
  <si>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</si>
  <si>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</si>
  <si>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</si>
  <si>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</si>
  <si>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</si>
  <si>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</si>
  <si>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</si>
  <si>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</si>
  <si>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</si>
  <si>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</si>
  <si>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</si>
  <si>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</si>
  <si>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</si>
  <si>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</si>
  <si>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</si>
  <si>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</si>
  <si>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</si>
  <si>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</si>
  <si>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</si>
  <si>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</si>
  <si>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</si>
  <si>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</si>
  <si>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</si>
  <si>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</si>
  <si>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</si>
  <si>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</si>
  <si>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</si>
  <si>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</si>
  <si>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</si>
  <si>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</si>
  <si>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</si>
  <si>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</si>
  <si>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</si>
  <si>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</si>
  <si>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</si>
  <si>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</si>
  <si>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</si>
  <si>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</si>
  <si>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</si>
  <si>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</si>
  <si>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</si>
  <si>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</si>
  <si>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</si>
  <si>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</si>
  <si>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</si>
  <si>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</si>
  <si>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</si>
  <si>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</si>
  <si>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</si>
  <si>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</si>
  <si>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</si>
  <si>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</si>
  <si>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</si>
  <si>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</si>
  <si>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</si>
  <si>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</si>
  <si>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</si>
  <si>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</si>
  <si>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</si>
  <si>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</si>
  <si>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</si>
  <si>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</si>
  <si>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</si>
  <si>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</si>
  <si>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</si>
  <si>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</si>
  <si>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</si>
  <si>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</si>
  <si>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</si>
  <si>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</si>
  <si>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</si>
  <si>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</si>
  <si>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</si>
  <si>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</si>
  <si>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</si>
  <si>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</si>
  <si>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</si>
  <si>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</si>
  <si>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</si>
  <si>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</si>
  <si>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</si>
  <si>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</si>
  <si>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</si>
  <si>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</si>
  <si>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</si>
  <si>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</si>
  <si>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</si>
  <si>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</si>
  <si>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</si>
  <si>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</si>
  <si>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</si>
  <si>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</si>
  <si>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</si>
  <si>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</si>
  <si>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</si>
  <si>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</si>
  <si>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</si>
  <si>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</si>
  <si>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</si>
  <si>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</si>
  <si>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</si>
  <si>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</si>
  <si>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</si>
  <si>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</si>
  <si>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</si>
  <si>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</si>
  <si>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</si>
  <si>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</si>
  <si>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</si>
  <si>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</si>
  <si>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</si>
  <si>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</si>
  <si>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</si>
  <si>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</si>
  <si>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</si>
  <si>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</si>
  <si>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</si>
  <si>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</si>
  <si>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</si>
  <si>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</si>
  <si>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</si>
  <si>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</si>
  <si>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</si>
  <si>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</si>
  <si>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</si>
  <si>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</si>
  <si>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</si>
  <si>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</si>
  <si>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</si>
  <si>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</si>
  <si>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</si>
  <si>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</si>
  <si>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</si>
  <si>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</si>
  <si>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</si>
  <si>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</si>
  <si>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</si>
  <si>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</si>
  <si>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</si>
  <si>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</si>
  <si>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</si>
  <si>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</si>
  <si>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</si>
  <si>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</si>
  <si>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</si>
  <si>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</si>
  <si>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</si>
  <si>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</si>
  <si>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</si>
  <si>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</si>
  <si>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</si>
  <si>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</si>
  <si>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</si>
  <si>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</si>
  <si>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</si>
  <si>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</si>
  <si>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</si>
  <si>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</si>
  <si>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</si>
  <si>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</si>
  <si>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</si>
  <si>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</si>
  <si>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</si>
  <si>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</si>
  <si>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</si>
  <si>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</si>
  <si>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</si>
  <si>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</si>
  <si>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</si>
  <si>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</si>
  <si>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</si>
  <si>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</si>
  <si>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</si>
  <si>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</si>
  <si>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</si>
  <si>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</si>
  <si>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</si>
  <si>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</si>
  <si>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</si>
  <si>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</si>
  <si>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</si>
  <si>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</si>
  <si>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</si>
  <si>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</si>
  <si>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</si>
  <si>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</si>
  <si>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</si>
  <si>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</si>
  <si>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</si>
  <si>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</si>
  <si>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</si>
  <si>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</si>
  <si>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</si>
  <si>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</si>
  <si>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</si>
  <si>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</si>
  <si>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</si>
  <si>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</si>
  <si>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</si>
  <si>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</si>
  <si>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</si>
  <si>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</si>
  <si>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</si>
  <si>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</si>
  <si>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</si>
  <si>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</si>
  <si>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</si>
  <si>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</si>
  <si>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</si>
  <si>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</si>
  <si>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</si>
  <si>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</si>
  <si>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</si>
  <si>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</si>
  <si>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</si>
  <si>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</si>
  <si>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</si>
  <si>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</si>
  <si>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</si>
  <si>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</si>
  <si>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</si>
  <si>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</si>
  <si>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</si>
  <si>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</si>
  <si>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</si>
  <si>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</si>
  <si>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</si>
  <si>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</si>
  <si>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</si>
  <si>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</si>
  <si>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</si>
  <si>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</si>
  <si>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</si>
  <si>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</si>
  <si>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</si>
  <si>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</si>
  <si>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</si>
  <si>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</si>
  <si>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</si>
  <si>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</si>
  <si>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</si>
  <si>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</si>
  <si>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</si>
  <si>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</si>
  <si>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</si>
  <si>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</si>
  <si>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</si>
  <si>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</si>
  <si>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</si>
  <si>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</si>
  <si>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</si>
  <si>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</si>
  <si>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</si>
  <si>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</si>
  <si>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</si>
  <si>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</si>
  <si>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</si>
  <si>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</si>
  <si>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</si>
  <si>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</si>
  <si>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</si>
  <si>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</si>
  <si>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</si>
  <si>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</si>
  <si>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</si>
  <si>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</si>
  <si>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</si>
  <si>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</si>
  <si>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</si>
  <si>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</si>
  <si>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</si>
  <si>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</si>
  <si>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</si>
  <si>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</si>
  <si>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</si>
  <si>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</si>
  <si>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</si>
  <si>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</si>
  <si>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</si>
  <si>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</si>
  <si>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</si>
  <si>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</si>
  <si>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</si>
  <si>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</si>
  <si>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</si>
  <si>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</si>
  <si>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</si>
  <si>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</si>
  <si>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</si>
  <si>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</si>
  <si>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</si>
  <si>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</si>
  <si>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</si>
  <si>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</si>
  <si>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</si>
  <si>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</si>
  <si>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</si>
  <si>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</si>
  <si>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</si>
  <si>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</si>
  <si>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</si>
  <si>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</si>
  <si>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</si>
  <si>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</si>
  <si>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</si>
  <si>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</si>
  <si>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</si>
  <si>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</si>
  <si>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</si>
  <si>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</si>
  <si>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</si>
  <si>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</si>
  <si>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</si>
  <si>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</si>
  <si>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</si>
  <si>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</si>
  <si>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</si>
  <si>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</si>
  <si>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</si>
  <si>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</si>
  <si>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</si>
  <si>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</si>
  <si>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</si>
  <si>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</si>
  <si>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</si>
  <si>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</si>
  <si>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</si>
  <si>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</si>
  <si>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</si>
  <si>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</si>
  <si>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</si>
  <si>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</si>
  <si>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</si>
  <si>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</si>
  <si>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</si>
  <si>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</si>
  <si>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</si>
  <si>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</si>
  <si>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</si>
  <si>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</si>
  <si>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</si>
  <si>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</si>
  <si>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</si>
  <si>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</si>
  <si>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</si>
  <si>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</si>
  <si>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</si>
  <si>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</si>
  <si>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</si>
  <si>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</si>
  <si>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</si>
  <si>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</si>
  <si>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</si>
  <si>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</si>
  <si>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</si>
  <si>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</si>
  <si>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</si>
  <si>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</si>
  <si>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</si>
  <si>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</si>
  <si>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</si>
  <si>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</si>
  <si>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</si>
  <si>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</si>
  <si>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</si>
  <si>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</si>
  <si>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</si>
  <si>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</si>
  <si>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</si>
  <si>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</si>
  <si>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</si>
  <si>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</si>
  <si>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</si>
  <si>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</si>
  <si>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</si>
  <si>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</si>
  <si>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</si>
  <si>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</si>
  <si>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</si>
  <si>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</si>
  <si>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</si>
  <si>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</si>
  <si>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</si>
  <si>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</si>
  <si>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</si>
  <si>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</si>
  <si>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</si>
  <si>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</si>
  <si>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</si>
  <si>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</si>
  <si>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</si>
  <si>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</si>
  <si>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</si>
  <si>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</si>
  <si>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</si>
  <si>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</si>
  <si>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</si>
  <si>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</si>
  <si>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</si>
  <si>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</si>
  <si>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</si>
  <si>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</si>
  <si>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</si>
  <si>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</si>
  <si>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</si>
  <si>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</si>
  <si>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</si>
  <si>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</si>
  <si>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</si>
  <si>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</si>
  <si>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</si>
  <si>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</si>
  <si>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</si>
  <si>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</si>
  <si>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</si>
  <si>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</si>
  <si>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</si>
  <si>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</si>
  <si>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</si>
  <si>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</si>
  <si>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</si>
  <si>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</si>
  <si>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</si>
  <si>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</si>
  <si>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</si>
  <si>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</si>
  <si>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</si>
  <si>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</si>
  <si>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</si>
  <si>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</si>
  <si>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</si>
  <si>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</si>
  <si>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</si>
  <si>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</si>
  <si>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</si>
  <si>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</si>
  <si>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</si>
  <si>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</si>
  <si>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</si>
  <si>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</si>
  <si>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</si>
  <si>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</si>
  <si>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</si>
  <si>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</si>
  <si>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</si>
  <si>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</si>
  <si>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</si>
  <si>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</si>
  <si>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</si>
  <si>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</si>
  <si>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</si>
  <si>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</si>
  <si>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</si>
  <si>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</si>
  <si>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</si>
  <si>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</si>
  <si>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</si>
  <si>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</si>
  <si>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</si>
  <si>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</si>
  <si>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</si>
  <si>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</si>
  <si>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</si>
  <si>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</si>
  <si>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</si>
  <si>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</si>
  <si>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</si>
  <si>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</si>
  <si>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</si>
  <si>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</si>
  <si>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</si>
  <si>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</si>
  <si>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</si>
  <si>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</si>
  <si>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</si>
  <si>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</si>
  <si>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</si>
  <si>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</si>
  <si>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</si>
  <si>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</si>
  <si>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</si>
  <si>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</si>
  <si>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</si>
  <si>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</si>
  <si>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</si>
  <si>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</si>
  <si>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</si>
  <si>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</si>
  <si>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</si>
  <si>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</si>
  <si>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</si>
  <si>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</si>
  <si>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</si>
  <si>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</si>
  <si>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</si>
  <si>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</si>
  <si>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</si>
  <si>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</si>
  <si>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</si>
  <si>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</si>
  <si>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</si>
  <si>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</si>
  <si>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</si>
  <si>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</si>
  <si>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</si>
  <si>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</si>
  <si>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</si>
  <si>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</si>
  <si>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</si>
  <si>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</si>
  <si>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</si>
  <si>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</si>
  <si>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</si>
  <si>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</si>
  <si>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</si>
  <si>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</si>
  <si>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</si>
  <si>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</si>
  <si>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</si>
  <si>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</si>
  <si>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</si>
  <si>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</si>
  <si>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</si>
  <si>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</si>
  <si>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</si>
  <si>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</si>
  <si>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</si>
  <si>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</si>
  <si>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</si>
  <si>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</si>
  <si>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</si>
  <si>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</si>
  <si>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</si>
  <si>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</si>
  <si>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</si>
  <si>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</si>
  <si>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</si>
  <si>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</si>
  <si>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</si>
  <si>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</si>
  <si>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</si>
  <si>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</si>
  <si>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</si>
  <si>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</si>
  <si>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</si>
  <si>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</si>
  <si>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</si>
  <si>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</si>
  <si>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</si>
  <si>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</si>
  <si>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</si>
  <si>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</si>
  <si>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</si>
  <si>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</si>
  <si>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</si>
  <si>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</si>
  <si>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</si>
  <si>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</si>
  <si>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</si>
  <si>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</si>
  <si>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</si>
  <si>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</si>
  <si>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</si>
  <si>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</si>
  <si>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</si>
  <si>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</si>
  <si>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</si>
  <si>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</si>
  <si>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</si>
  <si>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</si>
  <si>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</si>
  <si>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</si>
  <si>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</si>
  <si>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</si>
  <si>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</si>
  <si>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</si>
  <si>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</si>
  <si>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</si>
  <si>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</si>
  <si>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</si>
  <si>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</si>
  <si>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</si>
  <si>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</si>
  <si>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</si>
  <si>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</si>
  <si>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</si>
  <si>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</si>
  <si>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</si>
  <si>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</si>
  <si>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</si>
  <si>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</si>
  <si>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</si>
  <si>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</si>
  <si>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</si>
  <si>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</si>
  <si>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</si>
  <si>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</si>
  <si>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</si>
  <si>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</si>
  <si>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</si>
  <si>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</si>
  <si>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</si>
  <si>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</si>
  <si>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</si>
  <si>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</si>
  <si>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</si>
  <si>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</si>
  <si>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</si>
  <si>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</si>
  <si>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</si>
  <si>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</si>
  <si>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</si>
  <si>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</si>
  <si>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</si>
  <si>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</si>
  <si>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</si>
  <si>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</si>
  <si>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</si>
  <si>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</si>
  <si>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</si>
  <si>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</si>
  <si>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</si>
  <si>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</si>
  <si>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</si>
  <si>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</si>
  <si>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</si>
  <si>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</si>
  <si>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</si>
  <si>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</si>
  <si>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</si>
  <si>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</si>
  <si>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</si>
  <si>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</si>
  <si>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</si>
  <si>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</si>
  <si>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</si>
  <si>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</si>
  <si>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</si>
  <si>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</si>
  <si>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</si>
  <si>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</si>
  <si>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</si>
  <si>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</si>
  <si>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</si>
  <si>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</si>
  <si>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</si>
  <si>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</si>
  <si>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</si>
  <si>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</si>
  <si>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</si>
  <si>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</si>
  <si>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</si>
  <si>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</si>
  <si>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</si>
  <si>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</si>
  <si>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</si>
  <si>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</si>
  <si>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</si>
  <si>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</si>
  <si>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</si>
  <si>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</si>
  <si>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</si>
  <si>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</si>
  <si>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</si>
  <si>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</si>
  <si>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</si>
  <si>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</si>
  <si>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</si>
  <si>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</si>
  <si>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</si>
  <si>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</si>
  <si>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</si>
  <si>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</si>
  <si>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</si>
  <si>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</si>
  <si>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</si>
  <si>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</si>
  <si>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</si>
  <si>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</si>
  <si>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</si>
  <si>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</si>
  <si>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</si>
  <si>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</si>
  <si>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</si>
  <si>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</si>
  <si>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</si>
  <si>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</si>
  <si>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</si>
  <si>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</si>
  <si>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</si>
  <si>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</si>
  <si>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</si>
  <si>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</si>
  <si>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</si>
  <si>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</si>
  <si>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</si>
  <si>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</si>
  <si>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</si>
  <si>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</si>
  <si>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</si>
  <si>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</si>
  <si>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</si>
  <si>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</si>
  <si>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</si>
  <si>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</si>
  <si>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</si>
  <si>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</si>
  <si>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</si>
  <si>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</si>
  <si>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</si>
  <si>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</si>
  <si>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</si>
  <si>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</si>
  <si>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</si>
  <si>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</si>
  <si>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</si>
  <si>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</si>
  <si>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</si>
  <si>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</si>
  <si>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</si>
  <si>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</si>
  <si>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</si>
  <si>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</si>
  <si>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</si>
  <si>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</si>
  <si>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</si>
  <si>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</si>
  <si>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</si>
  <si>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</si>
  <si>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</si>
  <si>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</si>
  <si>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</si>
  <si>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</si>
  <si>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</si>
  <si>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</si>
  <si>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</si>
  <si>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</si>
  <si>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</si>
  <si>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</si>
  <si>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</si>
  <si>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</si>
  <si>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</si>
  <si>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</si>
  <si>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</si>
  <si>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</si>
  <si>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</si>
  <si>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</si>
  <si>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</si>
  <si>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</si>
  <si>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</si>
  <si>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</si>
  <si>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</si>
  <si>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</si>
  <si>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</si>
  <si>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</si>
  <si>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</si>
  <si>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</si>
  <si>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</si>
  <si>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</si>
  <si>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</si>
  <si>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</si>
  <si>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</si>
  <si>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</si>
  <si>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</si>
  <si>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</si>
  <si>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</si>
  <si>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</si>
  <si>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</si>
  <si>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</si>
  <si>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</si>
  <si>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</si>
  <si>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</si>
  <si>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</si>
  <si>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</si>
  <si>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</si>
  <si>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</si>
  <si>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</si>
  <si>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</si>
  <si>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</si>
  <si>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</si>
  <si>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</si>
  <si>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</si>
  <si>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</si>
  <si>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</si>
  <si>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</si>
  <si>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</si>
  <si>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</si>
  <si>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</si>
  <si>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</si>
  <si>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</si>
  <si>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</si>
  <si>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</si>
  <si>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</si>
  <si>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</si>
  <si>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</si>
  <si>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</si>
  <si>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</si>
  <si>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</si>
  <si>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</si>
  <si>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</si>
  <si>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</si>
  <si>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</si>
  <si>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</si>
  <si>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</si>
  <si>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</si>
  <si>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</si>
  <si>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</si>
  <si>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</si>
  <si>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</si>
  <si>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</si>
  <si>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</si>
  <si>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</si>
  <si>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</si>
  <si>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</si>
  <si>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</si>
  <si>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</si>
  <si>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</si>
  <si>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</si>
  <si>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</si>
  <si>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</si>
  <si>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</si>
  <si>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</si>
  <si>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</si>
  <si>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</si>
  <si>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</si>
  <si>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</si>
  <si>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</si>
  <si>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</si>
  <si>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</si>
  <si>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</si>
  <si>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</si>
  <si>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</si>
  <si>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</si>
  <si>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</si>
  <si>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</si>
  <si>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</si>
  <si>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</si>
  <si>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</si>
  <si>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</si>
  <si>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</si>
  <si>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</si>
  <si>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</si>
  <si>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</si>
  <si>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</si>
  <si>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</si>
  <si>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</si>
  <si>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</si>
  <si>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</si>
  <si>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</si>
  <si>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</si>
  <si>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</si>
  <si>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</si>
  <si>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</si>
  <si>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</si>
  <si>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</si>
  <si>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</si>
  <si>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</si>
  <si>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</si>
  <si>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</si>
  <si>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</si>
  <si>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</si>
  <si>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</si>
  <si>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</si>
  <si>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</si>
  <si>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</si>
  <si>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</si>
  <si>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</si>
  <si>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</si>
  <si>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</si>
  <si>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</si>
  <si>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</si>
  <si>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</si>
  <si>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</si>
  <si>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</si>
  <si>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</si>
  <si>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</si>
  <si>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</si>
  <si>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</si>
  <si>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</si>
  <si>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</si>
  <si>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</si>
  <si>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</si>
  <si>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</si>
  <si>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</si>
  <si>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</si>
  <si>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</si>
  <si>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</si>
  <si>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</si>
  <si>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</si>
  <si>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</si>
  <si>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</si>
  <si>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</si>
  <si>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</si>
  <si>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</si>
  <si>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</si>
  <si>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</si>
  <si>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</si>
  <si>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</si>
  <si>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</si>
  <si>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</si>
  <si>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</si>
  <si>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</si>
  <si>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</si>
  <si>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</si>
  <si>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</si>
  <si>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</si>
  <si>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</si>
  <si>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</si>
  <si>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</si>
  <si>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</si>
  <si>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</si>
  <si>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</si>
  <si>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</si>
  <si>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</si>
  <si>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</si>
  <si>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</si>
  <si>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</si>
  <si>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</si>
  <si>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</si>
  <si>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</si>
  <si>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</si>
  <si>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</si>
  <si>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</si>
  <si>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</si>
  <si>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</si>
  <si>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</si>
  <si>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</si>
  <si>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</si>
  <si>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</si>
  <si>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</si>
  <si>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</si>
  <si>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</si>
  <si>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</si>
  <si>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</si>
  <si>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</si>
  <si>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</si>
  <si>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</si>
  <si>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</si>
  <si>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</si>
  <si>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</si>
  <si>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</si>
  <si>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</si>
  <si>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</si>
  <si>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</si>
  <si>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</si>
  <si>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</si>
  <si>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</si>
  <si>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</si>
  <si>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</si>
  <si>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</si>
  <si>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</si>
  <si>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</si>
  <si>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</si>
  <si>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</si>
  <si>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</si>
  <si>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</si>
  <si>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</si>
  <si>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</si>
  <si>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</si>
  <si>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</si>
  <si>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</si>
  <si>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</si>
  <si>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</si>
  <si>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</si>
  <si>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</si>
  <si>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</si>
  <si>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</si>
  <si>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</si>
  <si>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</si>
  <si>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</si>
  <si>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</si>
  <si>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</si>
  <si>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</si>
  <si>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</si>
  <si>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</si>
  <si>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</si>
  <si>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</si>
  <si>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</si>
  <si>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</si>
  <si>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</si>
  <si>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</si>
  <si>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</si>
  <si>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</si>
  <si>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</si>
  <si>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</si>
  <si>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</si>
  <si>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</si>
  <si>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</si>
  <si>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</si>
  <si>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</si>
  <si>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</si>
  <si>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</si>
  <si>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</si>
  <si>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</si>
  <si>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</si>
  <si>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</si>
  <si>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</si>
  <si>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</si>
  <si>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</si>
  <si>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</si>
  <si>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</si>
  <si>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</si>
  <si>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</si>
  <si>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</si>
  <si>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</si>
  <si>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</si>
  <si>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</si>
  <si>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</si>
  <si>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</si>
  <si>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</si>
  <si>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</si>
  <si>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</si>
  <si>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</si>
  <si>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</si>
  <si>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</si>
  <si>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</si>
  <si>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</si>
  <si>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</si>
  <si>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</si>
  <si>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</si>
  <si>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</si>
  <si>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</si>
  <si>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</si>
  <si>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</si>
  <si>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</si>
  <si>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</si>
  <si>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</si>
  <si>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</si>
  <si>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</si>
  <si>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</si>
  <si>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</si>
  <si>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</si>
  <si>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</si>
  <si>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</si>
  <si>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</si>
  <si>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</si>
  <si>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</si>
  <si>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</si>
  <si>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</si>
  <si>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</si>
  <si>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</si>
  <si>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</si>
  <si>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</si>
  <si>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</si>
  <si>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</si>
  <si>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</si>
  <si>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</si>
  <si>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</si>
  <si>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</si>
  <si>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</si>
  <si>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</si>
  <si>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</si>
  <si>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</si>
  <si>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</si>
  <si>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</si>
  <si>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</si>
  <si>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</si>
  <si>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</si>
  <si>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</si>
  <si>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</si>
  <si>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</si>
  <si>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</si>
  <si>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</si>
  <si>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</si>
  <si>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</si>
  <si>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</si>
  <si>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</si>
  <si>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</si>
  <si>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</si>
  <si>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</si>
  <si>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</si>
  <si>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</si>
  <si>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</si>
  <si>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</si>
  <si>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</si>
  <si>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</si>
  <si>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</si>
  <si>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</si>
  <si>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</si>
  <si>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</si>
  <si>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</si>
  <si>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</si>
  <si>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</si>
  <si>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</si>
  <si>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</si>
  <si>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</si>
  <si>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</si>
  <si>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</si>
  <si>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</si>
  <si>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</si>
  <si>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</si>
  <si>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</si>
  <si>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</si>
  <si>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</si>
  <si>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</si>
  <si>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</si>
  <si>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</si>
  <si>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</si>
  <si>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</si>
  <si>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</si>
  <si>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</si>
  <si>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</si>
  <si>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</si>
  <si>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</si>
  <si>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</si>
  <si>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</si>
  <si>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</si>
  <si>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</si>
  <si>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</si>
  <si>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</si>
  <si>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</si>
  <si>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</si>
  <si>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</si>
  <si>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</si>
  <si>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</si>
  <si>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</si>
  <si>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</si>
  <si>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</si>
  <si>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</si>
  <si>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</si>
  <si>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</si>
  <si>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</si>
  <si>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</si>
  <si>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</si>
  <si>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</si>
  <si>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</si>
  <si>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</si>
  <si>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</si>
  <si>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</si>
  <si>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</si>
  <si>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</si>
  <si>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</si>
  <si>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</si>
  <si>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</si>
  <si>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</si>
  <si>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</si>
  <si>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</si>
  <si>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</si>
  <si>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</si>
  <si>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</si>
  <si>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</si>
  <si>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</si>
  <si>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</si>
  <si>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</si>
  <si>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</si>
  <si>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</si>
  <si>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</si>
  <si>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</si>
  <si>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</si>
  <si>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</si>
  <si>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</si>
  <si>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</si>
  <si>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</si>
  <si>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</si>
  <si>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</si>
  <si>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</si>
  <si>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</si>
  <si>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</si>
  <si>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</si>
  <si>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</si>
  <si>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</si>
  <si>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</si>
  <si>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</si>
  <si>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</si>
  <si>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</si>
  <si>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</si>
  <si>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</si>
  <si>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</si>
  <si>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</si>
  <si>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</si>
  <si>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</si>
  <si>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</si>
  <si>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</si>
  <si>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</si>
  <si>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</si>
  <si>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</si>
  <si>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</si>
  <si>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</si>
  <si>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</si>
  <si>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</si>
  <si>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</si>
  <si>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</si>
  <si>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</si>
  <si>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</si>
  <si>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</si>
  <si>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</si>
  <si>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</si>
  <si>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</si>
  <si>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</si>
  <si>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</si>
  <si>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</si>
  <si>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</si>
  <si>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</si>
  <si>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</si>
  <si>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</si>
  <si>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</si>
  <si>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</si>
  <si>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</si>
  <si>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</si>
  <si>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</si>
  <si>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</si>
  <si>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</si>
  <si>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</si>
  <si>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</si>
  <si>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</si>
  <si>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</si>
  <si>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</si>
  <si>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</si>
  <si>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</si>
  <si>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</si>
  <si>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</si>
  <si>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</si>
  <si>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</si>
  <si>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</si>
  <si>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</si>
  <si>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</si>
  <si>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</si>
  <si>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</si>
  <si>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</si>
  <si>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</si>
  <si>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</si>
  <si>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</si>
  <si>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</si>
  <si>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</si>
  <si>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</si>
  <si>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</si>
  <si>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</si>
  <si>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</si>
  <si>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</si>
  <si>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</si>
  <si>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</si>
  <si>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</si>
  <si>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</si>
  <si>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</si>
  <si>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</si>
  <si>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</si>
  <si>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</si>
  <si>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</si>
  <si>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</si>
  <si>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</si>
  <si>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</si>
  <si>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</si>
  <si>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</si>
  <si>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</si>
  <si>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</si>
  <si>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</si>
  <si>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</si>
  <si>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</si>
  <si>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</si>
  <si>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</si>
  <si>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</si>
  <si>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</si>
  <si>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</si>
  <si>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</si>
  <si>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</si>
  <si>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</si>
  <si>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</si>
  <si>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</si>
  <si>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</si>
  <si>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</si>
  <si>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</si>
  <si>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</si>
  <si>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</si>
  <si>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</si>
  <si>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</si>
  <si>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</si>
  <si>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</si>
  <si>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</si>
  <si>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</si>
  <si>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</si>
  <si>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</si>
  <si>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</si>
  <si>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</si>
  <si>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</si>
  <si>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</si>
  <si>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</si>
  <si>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</si>
  <si>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</si>
  <si>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</si>
  <si>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</si>
  <si>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</si>
  <si>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</si>
  <si>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</si>
  <si>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</si>
  <si>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</si>
  <si>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</si>
  <si>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</si>
  <si>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</si>
  <si>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</si>
  <si>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</si>
  <si>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</si>
  <si>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</si>
  <si>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</si>
  <si>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</si>
  <si>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</si>
  <si>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</si>
  <si>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</si>
  <si>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</si>
  <si>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</si>
  <si>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</si>
  <si>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</si>
  <si>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</si>
  <si>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</si>
  <si>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</si>
  <si>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</si>
  <si>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</si>
  <si>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</si>
  <si>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</si>
  <si>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</si>
  <si>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</si>
  <si>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</si>
  <si>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</si>
  <si>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</si>
  <si>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</si>
  <si>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</si>
  <si>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</si>
  <si>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</si>
  <si>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</si>
  <si>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</si>
  <si>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</si>
  <si>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</si>
  <si>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</si>
  <si>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</si>
  <si>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</si>
  <si>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</si>
  <si>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</si>
  <si>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</si>
  <si>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</si>
  <si>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</si>
  <si>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</si>
  <si>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</si>
  <si>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</si>
  <si>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</si>
  <si>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</si>
  <si>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</si>
  <si>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</si>
  <si>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</si>
  <si>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</si>
  <si>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</si>
  <si>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</si>
  <si>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</si>
  <si>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</si>
  <si>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</si>
  <si>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</si>
  <si>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</si>
  <si>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</si>
  <si>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</si>
  <si>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</si>
  <si>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</si>
  <si>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</si>
  <si>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</si>
  <si>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</si>
  <si>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</si>
  <si>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</si>
  <si>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</si>
  <si>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</si>
  <si>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</si>
  <si>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</si>
  <si>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</si>
  <si>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</si>
  <si>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</si>
  <si>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</si>
  <si>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</si>
  <si>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</si>
  <si>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</si>
  <si>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</si>
  <si>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</si>
  <si>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</si>
  <si>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</si>
  <si>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</si>
  <si>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</si>
  <si>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</si>
  <si>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</si>
  <si>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</si>
  <si>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</si>
  <si>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</si>
  <si>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</si>
  <si>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</si>
  <si>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</si>
  <si>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</si>
  <si>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</si>
  <si>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</si>
  <si>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</si>
  <si>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</si>
  <si>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</si>
  <si>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</si>
  <si>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</si>
  <si>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</si>
  <si>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</si>
  <si>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</si>
  <si>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</si>
  <si>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</si>
  <si>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</si>
  <si>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</si>
  <si>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</si>
  <si>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</si>
  <si>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</si>
  <si>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</si>
  <si>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</si>
  <si>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</si>
  <si>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</si>
  <si>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</si>
  <si>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</si>
  <si>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</si>
  <si>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</si>
  <si>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</si>
  <si>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</si>
  <si>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</si>
  <si>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</si>
  <si>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</si>
  <si>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</si>
  <si>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</si>
  <si>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</si>
  <si>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</si>
  <si>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</si>
  <si>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</si>
  <si>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</si>
  <si>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</si>
  <si>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</si>
  <si>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</si>
  <si>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</si>
  <si>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</si>
  <si>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</si>
  <si>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</si>
  <si>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</si>
  <si>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</si>
  <si>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</si>
  <si>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</si>
  <si>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</si>
  <si>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</si>
  <si>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</si>
  <si>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</si>
  <si>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</si>
  <si>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</si>
  <si>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</si>
  <si>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</si>
  <si>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</si>
  <si>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</si>
  <si>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</si>
  <si>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</si>
  <si>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</si>
  <si>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</si>
  <si>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</si>
  <si>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</si>
  <si>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</si>
  <si>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</si>
  <si>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</si>
  <si>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</si>
  <si>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</si>
  <si>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</si>
  <si>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</si>
  <si>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</si>
  <si>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</si>
  <si>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</si>
  <si>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</si>
  <si>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</si>
  <si>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</si>
  <si>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</si>
  <si>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</si>
  <si>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</si>
  <si>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</si>
  <si>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</si>
  <si>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</si>
  <si>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</si>
  <si>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</si>
  <si>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</si>
  <si>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</si>
  <si>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</si>
  <si>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</si>
  <si>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</si>
  <si>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</si>
  <si>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</si>
  <si>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</si>
  <si>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</si>
  <si>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</si>
  <si>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</si>
  <si>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</si>
  <si>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</si>
  <si>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</si>
  <si>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</si>
  <si>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</si>
  <si>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</si>
  <si>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</si>
  <si>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</si>
  <si>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</si>
  <si>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</si>
  <si>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</si>
  <si>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</si>
  <si>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</si>
  <si>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</si>
  <si>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</si>
  <si>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</si>
  <si>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</si>
  <si>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</si>
  <si>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</si>
  <si>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</si>
  <si>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</si>
  <si>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</si>
  <si>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</si>
  <si>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</si>
  <si>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</si>
  <si>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</si>
  <si>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</si>
  <si>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</si>
  <si>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</si>
  <si>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</si>
  <si>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</si>
  <si>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</si>
  <si>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</si>
  <si>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</si>
  <si>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</si>
  <si>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</si>
  <si>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</si>
  <si>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</si>
  <si>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</si>
  <si>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</si>
  <si>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</si>
  <si>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</si>
  <si>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</si>
  <si>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</si>
  <si>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</si>
  <si>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</si>
  <si>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</si>
  <si>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</si>
  <si>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</si>
  <si>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</si>
  <si>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</si>
  <si>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</si>
  <si>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</si>
  <si>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</si>
  <si>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</si>
  <si>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</si>
  <si>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</si>
  <si>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</si>
  <si>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</si>
  <si>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</si>
  <si>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</si>
  <si>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</si>
  <si>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</si>
  <si>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</si>
  <si>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</si>
  <si>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</si>
  <si>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</si>
  <si>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</si>
  <si>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</si>
  <si>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</si>
  <si>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</si>
  <si>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</si>
  <si>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</si>
  <si>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</si>
  <si>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</si>
  <si>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</si>
  <si>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</si>
  <si>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</si>
  <si>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</si>
  <si>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</si>
  <si>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</si>
  <si>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</si>
  <si>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</si>
  <si>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</si>
  <si>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</si>
  <si>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</si>
  <si>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</si>
  <si>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</si>
  <si>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</si>
  <si>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</si>
  <si>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</si>
  <si>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</si>
  <si>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</si>
  <si>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</si>
  <si>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</si>
  <si>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</si>
  <si>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</si>
  <si>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</si>
  <si>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</si>
  <si>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</si>
  <si>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</si>
  <si>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</si>
  <si>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</si>
  <si>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</si>
  <si>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</si>
  <si>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</si>
  <si>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</si>
  <si>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</si>
  <si>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</si>
  <si>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</si>
  <si>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</si>
  <si>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</si>
  <si>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</si>
  <si>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</si>
  <si>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</si>
  <si>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</si>
  <si>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</si>
  <si>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</si>
  <si>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</si>
  <si>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</si>
  <si>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</si>
  <si>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</si>
  <si>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</si>
  <si>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</si>
  <si>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</si>
  <si>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</si>
  <si>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</si>
  <si>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</si>
  <si>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</si>
  <si>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</si>
  <si>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</si>
  <si>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</si>
  <si>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</si>
  <si>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</si>
  <si>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</si>
  <si>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</si>
  <si>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</si>
  <si>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</si>
  <si>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</si>
  <si>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</si>
  <si>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</si>
  <si>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</si>
  <si>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</si>
  <si>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</si>
  <si>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</si>
  <si>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</si>
  <si>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</si>
  <si>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</si>
  <si>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</si>
  <si>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</si>
  <si>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</si>
  <si>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</si>
  <si>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</si>
  <si>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</si>
  <si>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</si>
  <si>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</si>
  <si>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</si>
  <si>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</si>
  <si>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</si>
  <si>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</si>
  <si>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</si>
  <si>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</si>
  <si>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</si>
  <si>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</si>
  <si>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</si>
  <si>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</si>
  <si>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</si>
  <si>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</si>
  <si>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</si>
  <si>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</si>
  <si>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</si>
  <si>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</si>
  <si>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</si>
  <si>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</si>
  <si>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</si>
  <si>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</si>
  <si>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</si>
  <si>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</si>
  <si>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</si>
  <si>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</si>
  <si>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</si>
  <si>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</si>
  <si>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</si>
  <si>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</si>
  <si>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</si>
  <si>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</si>
  <si>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</si>
  <si>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</si>
  <si>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</si>
  <si>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</si>
  <si>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</si>
  <si>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</si>
  <si>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</si>
  <si>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</si>
  <si>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</si>
  <si>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</si>
  <si>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</si>
  <si>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</si>
  <si>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</si>
  <si>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</si>
  <si>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</si>
  <si>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</si>
  <si>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</si>
  <si>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</si>
  <si>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</si>
  <si>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</si>
  <si>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</si>
  <si>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</si>
  <si>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</si>
  <si>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</si>
  <si>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</si>
  <si>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</si>
  <si>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</si>
  <si>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</si>
  <si>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</si>
  <si>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</si>
  <si>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</si>
  <si>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</si>
  <si>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</si>
  <si>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</si>
  <si>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</si>
  <si>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</si>
  <si>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</si>
  <si>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</si>
  <si>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</si>
  <si>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</si>
  <si>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</si>
  <si>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</si>
  <si>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</si>
  <si>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</si>
  <si>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</si>
  <si>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</si>
  <si>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</si>
  <si>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</si>
  <si>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</si>
  <si>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</si>
  <si>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</si>
  <si>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</si>
  <si>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</si>
  <si>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</si>
  <si>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</si>
  <si>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</si>
  <si>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</si>
  <si>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</si>
  <si>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</si>
  <si>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</si>
  <si>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</si>
  <si>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</si>
  <si>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</si>
  <si>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</si>
  <si>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</si>
  <si>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</si>
  <si>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</si>
  <si>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</si>
  <si>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</si>
  <si>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</si>
  <si>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</si>
  <si>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</si>
  <si>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</si>
  <si>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</si>
  <si>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</si>
  <si>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</si>
  <si>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</si>
  <si>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</si>
  <si>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</si>
  <si>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</si>
  <si>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</si>
  <si>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</si>
  <si>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</si>
  <si>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</si>
  <si>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</si>
  <si>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</si>
  <si>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</si>
  <si>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</si>
  <si>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</si>
  <si>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</si>
  <si>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</si>
  <si>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</si>
  <si>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</si>
  <si>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</si>
  <si>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</si>
  <si>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</si>
  <si>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</si>
  <si>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</si>
  <si>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</si>
  <si>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</si>
  <si>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</si>
  <si>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</si>
  <si>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</si>
  <si>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</si>
  <si>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</si>
  <si>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</si>
  <si>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</si>
  <si>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</si>
  <si>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</si>
  <si>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</si>
  <si>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</si>
  <si>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</si>
  <si>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</si>
  <si>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</si>
  <si>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</si>
  <si>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</si>
  <si>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</si>
  <si>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</si>
  <si>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</si>
  <si>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</si>
  <si>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</si>
  <si>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</si>
  <si>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</si>
  <si>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</si>
  <si>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</si>
  <si>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</si>
  <si>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</si>
  <si>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</si>
  <si>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</si>
  <si>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</si>
  <si>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</si>
  <si>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</si>
  <si>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</si>
  <si>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</si>
  <si>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</si>
  <si>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</si>
  <si>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</si>
  <si>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</si>
  <si>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</si>
  <si>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</si>
  <si>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</si>
  <si>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</si>
  <si>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</si>
  <si>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</si>
  <si>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</si>
  <si>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</si>
  <si>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</si>
  <si>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</si>
  <si>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</si>
  <si>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</si>
  <si>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</si>
  <si>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</si>
  <si>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</si>
  <si>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</si>
  <si>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</si>
  <si>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</si>
  <si>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</si>
  <si>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</si>
  <si>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</si>
  <si>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</si>
  <si>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</si>
  <si>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</si>
  <si>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</si>
  <si>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</si>
  <si>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</si>
  <si>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</si>
  <si>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</si>
  <si>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</si>
  <si>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</si>
  <si>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</si>
  <si>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</si>
  <si>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</si>
  <si>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</si>
  <si>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</si>
  <si>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</si>
  <si>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</si>
  <si>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</si>
  <si>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</si>
  <si>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</si>
  <si>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</si>
  <si>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</si>
  <si>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</si>
  <si>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</si>
  <si>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</si>
  <si>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</si>
  <si>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</si>
  <si>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</si>
  <si>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</si>
  <si>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</si>
  <si>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</si>
  <si>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</si>
  <si>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</si>
  <si>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</si>
  <si>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</si>
  <si>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</si>
  <si>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</si>
  <si>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</si>
  <si>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</si>
  <si>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</si>
  <si>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</si>
  <si>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</si>
  <si>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</si>
  <si>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</si>
  <si>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</si>
  <si>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</si>
  <si>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</si>
  <si>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</si>
  <si>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</si>
  <si>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</si>
  <si>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</si>
  <si>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</si>
  <si>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</si>
  <si>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</si>
  <si>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</si>
  <si>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</si>
  <si>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</si>
  <si>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</si>
  <si>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</si>
  <si>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</si>
  <si>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</si>
  <si>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</si>
  <si>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</si>
  <si>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</si>
  <si>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</si>
  <si>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</si>
  <si>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</si>
  <si>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</si>
  <si>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</si>
  <si>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</si>
  <si>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</si>
  <si>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</si>
  <si>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</si>
  <si>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</si>
  <si>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</si>
  <si>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</si>
  <si>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</si>
  <si>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</si>
  <si>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</si>
  <si>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</si>
  <si>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</si>
  <si>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</si>
  <si>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</si>
  <si>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</si>
  <si>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</si>
  <si>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</si>
  <si>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</si>
  <si>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</si>
  <si>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</si>
  <si>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</si>
  <si>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</si>
  <si>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</si>
  <si>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</si>
  <si>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</si>
  <si>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</si>
  <si>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</si>
  <si>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</si>
  <si>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</si>
  <si>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</si>
  <si>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</si>
  <si>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</si>
  <si>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</si>
  <si>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</si>
  <si>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</si>
  <si>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</si>
  <si>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</si>
  <si>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</si>
  <si>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</si>
  <si>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</si>
  <si>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</si>
  <si>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</si>
  <si>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</si>
  <si>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</si>
  <si>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</si>
  <si>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</si>
  <si>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</si>
  <si>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</si>
  <si>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</si>
  <si>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</si>
  <si>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</si>
  <si>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</si>
  <si>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</si>
  <si>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</si>
  <si>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</si>
  <si>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</si>
  <si>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</si>
  <si>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</si>
  <si>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</si>
  <si>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</si>
  <si>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</si>
  <si>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</si>
  <si>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</si>
  <si>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</si>
  <si>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</si>
  <si>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</si>
  <si>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</si>
  <si>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</si>
  <si>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</si>
  <si>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</si>
  <si>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</si>
  <si>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</si>
  <si>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</si>
  <si>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</si>
  <si>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</si>
  <si>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</si>
  <si>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</si>
  <si>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</si>
  <si>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</si>
  <si>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</si>
  <si>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</si>
  <si>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</si>
  <si>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</si>
  <si>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</si>
  <si>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</si>
  <si>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</si>
  <si>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</si>
  <si>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</si>
  <si>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</si>
  <si>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</si>
  <si>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</si>
  <si>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</si>
  <si>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</si>
  <si>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</si>
  <si>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</si>
  <si>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</si>
  <si>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</si>
  <si>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</si>
  <si>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</si>
  <si>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</si>
  <si>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</si>
  <si>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</si>
  <si>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</si>
  <si>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</si>
  <si>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</si>
  <si>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</si>
  <si>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</si>
  <si>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</si>
  <si>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</si>
  <si>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</si>
  <si>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</si>
  <si>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</si>
  <si>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</si>
  <si>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</si>
  <si>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</si>
  <si>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</si>
  <si>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</si>
  <si>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</si>
  <si>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</si>
  <si>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</si>
  <si>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</si>
  <si>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</si>
  <si>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</si>
  <si>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</si>
  <si>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</si>
  <si>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</si>
  <si>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</si>
  <si>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</si>
  <si>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</si>
  <si>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</si>
  <si>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</si>
  <si>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</si>
  <si>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</si>
  <si>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</si>
  <si>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</si>
  <si>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</si>
  <si>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</si>
  <si>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</si>
  <si>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</si>
  <si>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</si>
  <si>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</si>
  <si>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</si>
  <si>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</si>
  <si>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</si>
  <si>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</si>
  <si>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</si>
  <si>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</si>
  <si>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</si>
  <si>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</si>
  <si>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</si>
  <si>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</si>
  <si>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</si>
  <si>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</si>
  <si>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</si>
  <si>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</si>
  <si>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</si>
  <si>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</si>
  <si>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</si>
  <si>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</si>
  <si>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</si>
  <si>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</si>
  <si>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</si>
  <si>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</si>
  <si>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</si>
  <si>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</si>
  <si>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</si>
  <si>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</si>
  <si>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</si>
  <si>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</si>
  <si>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</si>
  <si>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</si>
  <si>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</si>
  <si>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</si>
  <si>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</si>
  <si>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</si>
  <si>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</si>
  <si>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</si>
  <si>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</si>
  <si>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</si>
  <si>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</si>
  <si>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</si>
  <si>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</si>
  <si>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</si>
  <si>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</si>
  <si>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</si>
  <si>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</si>
  <si>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</si>
  <si>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</si>
  <si>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</si>
  <si>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</si>
  <si>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</si>
  <si>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</si>
  <si>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</si>
  <si>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</si>
  <si>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</si>
  <si>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</si>
  <si>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</si>
  <si>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</si>
  <si>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</si>
  <si>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</si>
  <si>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</si>
  <si>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</si>
  <si>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</si>
  <si>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</si>
  <si>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</si>
  <si>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</si>
  <si>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</si>
  <si>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</si>
  <si>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</si>
  <si>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</si>
  <si>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</si>
  <si>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</si>
  <si>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</si>
  <si>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</si>
  <si>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</si>
  <si>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</si>
  <si>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</si>
  <si>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</si>
  <si>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</si>
  <si>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</si>
  <si>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</si>
  <si>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</si>
  <si>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</si>
  <si>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</si>
  <si>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</si>
  <si>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</si>
  <si>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</si>
  <si>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</si>
  <si>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</si>
  <si>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</si>
  <si>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</si>
  <si>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</si>
  <si>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</si>
  <si>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</si>
  <si>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</si>
  <si>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</si>
  <si>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</si>
  <si>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</si>
  <si>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</si>
  <si>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</si>
  <si>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</si>
  <si>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</si>
  <si>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</si>
  <si>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</si>
  <si>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</si>
  <si>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</si>
  <si>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</si>
  <si>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</si>
  <si>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</si>
  <si>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</si>
  <si>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</si>
  <si>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</si>
  <si>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</si>
  <si>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</si>
  <si>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</si>
  <si>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</si>
  <si>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</si>
  <si>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</si>
  <si>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</si>
  <si>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</si>
  <si>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</si>
  <si>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</si>
  <si>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</si>
  <si>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</si>
  <si>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</si>
  <si>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</si>
  <si>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</si>
  <si>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</si>
  <si>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</si>
  <si>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</si>
  <si>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</si>
  <si>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</si>
  <si>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</si>
  <si>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</si>
  <si>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</si>
  <si>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</si>
  <si>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</si>
  <si>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</si>
  <si>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</si>
  <si>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</si>
  <si>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</si>
  <si>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</si>
  <si>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</si>
  <si>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</si>
  <si>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</si>
  <si>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</si>
  <si>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</si>
  <si>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</si>
  <si>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</si>
  <si>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</si>
  <si>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</si>
  <si>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</si>
  <si>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</si>
  <si>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</si>
  <si>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</si>
  <si>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</si>
  <si>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</si>
  <si>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</si>
  <si>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</si>
  <si>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</si>
  <si>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</si>
  <si>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</si>
  <si>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</si>
  <si>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</si>
  <si>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</si>
  <si>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</si>
  <si>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</si>
  <si>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</si>
  <si>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</si>
  <si>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</si>
  <si>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</si>
  <si>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</si>
  <si>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</si>
  <si>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</si>
  <si>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</si>
  <si>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</si>
  <si>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</si>
  <si>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</si>
  <si>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</si>
  <si>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</si>
  <si>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</si>
  <si>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</si>
  <si>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</si>
  <si>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</si>
  <si>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</si>
  <si>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</si>
  <si>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</si>
  <si>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</si>
  <si>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</si>
  <si>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</si>
  <si>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</si>
  <si>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</si>
  <si>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</si>
  <si>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</si>
  <si>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</si>
  <si>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</si>
  <si>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</si>
  <si>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</si>
  <si>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</si>
  <si>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</si>
  <si>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</si>
  <si>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</si>
  <si>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</si>
  <si>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</si>
  <si>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</si>
  <si>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</si>
  <si>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</si>
  <si>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</si>
  <si>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</si>
  <si>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</si>
  <si>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</si>
  <si>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</si>
  <si>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</si>
  <si>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</si>
  <si>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</si>
  <si>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</si>
  <si>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</si>
  <si>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</si>
  <si>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</si>
  <si>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</si>
  <si>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</si>
  <si>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</si>
  <si>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</si>
  <si>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</si>
  <si>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</si>
  <si>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</si>
  <si>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</si>
  <si>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</si>
  <si>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</si>
  <si>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</si>
  <si>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</si>
  <si>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</si>
  <si>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</si>
  <si>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</si>
  <si>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</si>
  <si>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</si>
  <si>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</si>
  <si>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</si>
  <si>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</si>
  <si>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</si>
  <si>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</si>
  <si>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</si>
  <si>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</si>
  <si>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</si>
  <si>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</si>
  <si>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</si>
  <si>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</si>
  <si>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</si>
  <si>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</si>
  <si>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</si>
  <si>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</si>
  <si>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</si>
  <si>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</si>
  <si>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</si>
  <si>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</si>
  <si>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</si>
  <si>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</si>
  <si>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</si>
  <si>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</si>
  <si>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</si>
  <si>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</si>
  <si>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</si>
  <si>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</si>
  <si>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</si>
  <si>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</si>
  <si>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</si>
  <si>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</si>
  <si>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</si>
  <si>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</si>
  <si>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</si>
  <si>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</si>
  <si>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</si>
  <si>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</si>
  <si>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</si>
  <si>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</si>
  <si>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</si>
  <si>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</si>
  <si>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</si>
  <si>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</si>
  <si>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</si>
  <si>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</si>
  <si>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</si>
  <si>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</si>
  <si>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</si>
  <si>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</si>
  <si>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</si>
  <si>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</si>
  <si>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</si>
  <si>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</si>
  <si>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</si>
  <si>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</si>
  <si>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</si>
  <si>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</si>
  <si>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</si>
  <si>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</si>
  <si>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</si>
  <si>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</si>
  <si>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</si>
  <si>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</si>
  <si>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</si>
  <si>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</si>
  <si>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</si>
  <si>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</si>
  <si>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</si>
  <si>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</si>
  <si>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</si>
  <si>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</si>
  <si>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</si>
  <si>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</si>
  <si>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</si>
  <si>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</si>
  <si>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</si>
  <si>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</si>
  <si>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</si>
  <si>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</si>
  <si>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</si>
  <si>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</si>
  <si>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</si>
  <si>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</si>
  <si>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</si>
  <si>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</si>
  <si>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</si>
  <si>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</si>
  <si>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</si>
  <si>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</si>
  <si>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</si>
  <si>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</si>
  <si>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</si>
  <si>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</si>
  <si>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</si>
  <si>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</si>
  <si>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</si>
  <si>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</si>
  <si>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</si>
  <si>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</si>
  <si>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</si>
  <si>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</si>
  <si>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</si>
  <si>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</si>
  <si>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</si>
  <si>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</si>
  <si>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</si>
  <si>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</si>
  <si>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</si>
  <si>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</si>
  <si>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</si>
  <si>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</si>
  <si>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</si>
  <si>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</si>
  <si>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</si>
  <si>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</si>
  <si>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</si>
  <si>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</si>
  <si>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</si>
  <si>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</si>
  <si>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</si>
  <si>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</si>
  <si>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</si>
  <si>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</si>
  <si>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</si>
  <si>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</si>
  <si>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</si>
  <si>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</si>
  <si>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</si>
  <si>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</si>
  <si>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</si>
  <si>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</si>
  <si>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</si>
  <si>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</si>
  <si>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</si>
  <si>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</si>
  <si>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</si>
  <si>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</si>
  <si>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</si>
  <si>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</si>
  <si>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</si>
  <si>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</si>
  <si>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</si>
  <si>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</si>
  <si>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</si>
  <si>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</si>
  <si>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</si>
  <si>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</si>
  <si>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</si>
  <si>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</si>
  <si>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</si>
  <si>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</si>
  <si>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</si>
  <si>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</si>
  <si>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</si>
  <si>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</si>
  <si>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</si>
  <si>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</si>
  <si>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</si>
  <si>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</si>
  <si>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</si>
  <si>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</si>
  <si>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</si>
  <si>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</si>
  <si>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</si>
  <si>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</si>
  <si>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</si>
  <si>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</si>
  <si>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</si>
  <si>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</si>
  <si>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</si>
  <si>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</si>
  <si>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</si>
  <si>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</si>
  <si>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</si>
  <si>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</si>
  <si>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</si>
  <si>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</si>
  <si>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</si>
  <si>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</si>
  <si>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</si>
  <si>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</si>
  <si>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</si>
  <si>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</si>
  <si>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</si>
  <si>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</si>
  <si>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</si>
  <si>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</si>
  <si>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</si>
  <si>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</si>
  <si>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</si>
  <si>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</si>
  <si>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</si>
  <si>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</si>
  <si>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</si>
  <si>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</si>
  <si>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</si>
  <si>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</si>
  <si>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</si>
  <si>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</si>
  <si>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</si>
  <si>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</si>
  <si>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</si>
  <si>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</si>
  <si>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</si>
  <si>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</si>
  <si>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</si>
  <si>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</si>
  <si>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</si>
  <si>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</si>
  <si>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</si>
  <si>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</si>
  <si>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</si>
  <si>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</si>
  <si>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</si>
  <si>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</si>
  <si>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</si>
  <si>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</si>
  <si>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</si>
  <si>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</si>
  <si>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</si>
  <si>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</si>
  <si>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</si>
  <si>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</si>
  <si>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</si>
  <si>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</si>
  <si>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</si>
  <si>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</si>
  <si>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</si>
  <si>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</si>
  <si>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</si>
  <si>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</si>
  <si>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</si>
  <si>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</si>
  <si>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</si>
  <si>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</si>
  <si>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</si>
  <si>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</si>
  <si>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</si>
  <si>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</si>
  <si>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</si>
  <si>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</si>
  <si>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</si>
  <si>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</si>
  <si>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</si>
  <si>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</si>
  <si>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</si>
  <si>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</si>
  <si>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</si>
  <si>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</si>
  <si>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</si>
  <si>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</si>
  <si>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</si>
  <si>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</si>
  <si>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</si>
  <si>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</si>
  <si>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</si>
  <si>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</si>
  <si>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</si>
  <si>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</si>
  <si>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</si>
  <si>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</si>
  <si>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</si>
  <si>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</si>
  <si>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</si>
  <si>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</si>
  <si>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</si>
  <si>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</si>
  <si>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</si>
  <si>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</si>
  <si>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</si>
  <si>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</si>
  <si>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</si>
  <si>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</si>
  <si>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</si>
  <si>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</si>
  <si>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</si>
  <si>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</si>
  <si>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</si>
  <si>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</si>
  <si>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</si>
  <si>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</si>
  <si>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</si>
  <si>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</si>
  <si>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</si>
  <si>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</si>
  <si>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</si>
  <si>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</si>
  <si>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</si>
  <si>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</si>
  <si>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</si>
  <si>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</si>
  <si>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</si>
  <si>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</si>
  <si>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</si>
  <si>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</si>
  <si>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</si>
  <si>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</si>
  <si>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</si>
  <si>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</si>
  <si>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</si>
  <si>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</si>
  <si>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</si>
  <si>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</si>
  <si>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</si>
  <si>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</si>
  <si>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</si>
  <si>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</si>
  <si>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</si>
  <si>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</si>
  <si>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</si>
  <si>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</si>
  <si>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</si>
  <si>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</si>
  <si>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</si>
  <si>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</si>
  <si>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</si>
  <si>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</si>
  <si>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</si>
  <si>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</si>
  <si>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</si>
  <si>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</si>
  <si>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</si>
  <si>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</si>
  <si>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</si>
  <si>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</si>
  <si>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</si>
  <si>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</si>
  <si>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</si>
  <si>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</si>
  <si>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</si>
  <si>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</si>
  <si>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</si>
  <si>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</si>
  <si>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</si>
  <si>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</si>
  <si>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</si>
  <si>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</si>
  <si>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</si>
  <si>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</si>
  <si>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</si>
  <si>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</si>
  <si>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</si>
  <si>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</si>
  <si>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</si>
  <si>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</si>
  <si>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</si>
  <si>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</si>
  <si>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</si>
  <si>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</si>
  <si>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</si>
  <si>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</si>
  <si>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</si>
  <si>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</si>
  <si>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</si>
  <si>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</si>
  <si>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</si>
  <si>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</si>
  <si>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</si>
  <si>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</si>
  <si>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</si>
  <si>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</si>
  <si>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</si>
  <si>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</si>
  <si>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</si>
  <si>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</si>
  <si>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</si>
  <si>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</si>
  <si>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</si>
  <si>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</si>
  <si>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</si>
  <si>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</si>
  <si>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</si>
  <si>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</si>
  <si>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</si>
  <si>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</si>
  <si>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</si>
  <si>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</si>
  <si>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</si>
  <si>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</si>
  <si>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</si>
  <si>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</si>
  <si>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</si>
  <si>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</si>
  <si>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</si>
  <si>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</si>
  <si>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</si>
  <si>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</si>
  <si>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</si>
  <si>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</si>
  <si>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</si>
  <si>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</si>
  <si>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</si>
  <si>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</si>
  <si>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</si>
  <si>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</si>
  <si>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</si>
  <si>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</si>
  <si>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</si>
  <si>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</si>
  <si>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</si>
  <si>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</si>
  <si>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</si>
  <si>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</si>
  <si>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</si>
  <si>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</si>
  <si>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</si>
  <si>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</si>
  <si>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</si>
  <si>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</si>
  <si>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</si>
  <si>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</si>
  <si>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</si>
  <si>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</si>
  <si>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</si>
  <si>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</si>
  <si>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</si>
  <si>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</si>
  <si>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</si>
  <si>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</si>
  <si>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</si>
  <si>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</si>
  <si>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</si>
  <si>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</si>
  <si>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</si>
  <si>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</si>
  <si>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</si>
  <si>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</si>
  <si>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</si>
  <si>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</si>
  <si>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</si>
  <si>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</si>
  <si>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</si>
  <si>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</si>
  <si>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</si>
  <si>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</si>
  <si>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</si>
  <si>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</si>
  <si>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</si>
  <si>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</si>
  <si>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</si>
  <si>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</si>
  <si>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</si>
  <si>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</si>
  <si>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</si>
  <si>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</si>
  <si>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</si>
  <si>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</si>
  <si>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</si>
  <si>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</si>
  <si>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</si>
  <si>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</si>
  <si>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</si>
  <si>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</si>
  <si>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</si>
  <si>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</si>
  <si>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</si>
  <si>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</si>
  <si>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</si>
  <si>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</si>
  <si>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</si>
  <si>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</si>
  <si>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</si>
  <si>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</si>
  <si>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</si>
  <si>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</si>
  <si>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</si>
  <si>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</si>
  <si>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</si>
  <si>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</si>
  <si>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</si>
  <si>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</si>
  <si>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</si>
  <si>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</si>
  <si>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</si>
  <si>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</si>
  <si>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</si>
  <si>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</si>
  <si>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</si>
  <si>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</si>
  <si>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</si>
  <si>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</si>
  <si>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</si>
  <si>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</si>
  <si>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</si>
  <si>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</si>
  <si>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</si>
  <si>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</si>
  <si>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</si>
  <si>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</si>
  <si>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</si>
  <si>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</si>
  <si>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</si>
  <si>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</si>
  <si>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</si>
  <si>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</si>
  <si>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</si>
  <si>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</si>
  <si>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</si>
  <si>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</si>
  <si>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</si>
  <si>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</si>
  <si>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</si>
  <si>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</si>
  <si>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</si>
  <si>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</si>
  <si>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</si>
  <si>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</si>
  <si>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</si>
  <si>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</si>
  <si>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</si>
  <si>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</si>
  <si>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</si>
  <si>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</si>
  <si>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</si>
  <si>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</si>
  <si>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</si>
  <si>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</si>
  <si>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</si>
  <si>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</si>
  <si>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</si>
  <si>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</si>
  <si>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</si>
  <si>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</si>
  <si>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</si>
  <si>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</si>
  <si>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</si>
  <si>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</si>
  <si>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</si>
  <si>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</si>
  <si>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</si>
  <si>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</si>
  <si>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</si>
  <si>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</si>
  <si>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</si>
  <si>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</si>
  <si>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</si>
  <si>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</si>
  <si>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</si>
  <si>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</si>
  <si>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</si>
  <si>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</si>
  <si>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</si>
  <si>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</si>
  <si>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</si>
  <si>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</si>
  <si>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</si>
  <si>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</si>
  <si>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</si>
  <si>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</si>
  <si>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</si>
  <si>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</si>
  <si>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</si>
  <si>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</si>
  <si>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</si>
  <si>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</si>
  <si>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</si>
  <si>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</si>
  <si>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</si>
  <si>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</si>
  <si>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</si>
  <si>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</si>
  <si>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</si>
  <si>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</si>
  <si>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</si>
  <si>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</si>
  <si>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</si>
  <si>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</si>
  <si>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</si>
  <si>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</si>
  <si>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</si>
  <si>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</si>
  <si>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</si>
  <si>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</si>
  <si>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</si>
  <si>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</si>
  <si>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</si>
  <si>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</si>
  <si>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</si>
  <si>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</si>
  <si>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</si>
  <si>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</si>
  <si>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</si>
  <si>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</si>
  <si>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</si>
  <si>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</si>
  <si>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</si>
  <si>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</si>
  <si>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</si>
  <si>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</si>
  <si>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</si>
  <si>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</si>
  <si>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</si>
  <si>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</si>
  <si>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</si>
  <si>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</si>
  <si>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</si>
  <si>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</si>
  <si>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</si>
  <si>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</si>
  <si>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</si>
  <si>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</si>
  <si>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</si>
  <si>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</si>
  <si>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</si>
  <si>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</si>
  <si>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</si>
  <si>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</si>
  <si>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</si>
  <si>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</si>
  <si>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</si>
  <si>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</si>
  <si>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</si>
  <si>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</si>
  <si>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</si>
  <si>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</si>
  <si>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</si>
  <si>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</si>
  <si>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</si>
  <si>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</si>
  <si>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</si>
  <si>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</si>
  <si>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</si>
  <si>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</si>
  <si>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</si>
  <si>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</si>
  <si>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</si>
  <si>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</si>
  <si>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</si>
  <si>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</si>
  <si>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</si>
  <si>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</si>
  <si>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</si>
  <si>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</si>
  <si>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</si>
  <si>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</si>
  <si>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</si>
  <si>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</si>
  <si>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</si>
  <si>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</si>
  <si>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</si>
  <si>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</si>
  <si>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</si>
  <si>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</si>
  <si>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</si>
  <si>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</si>
  <si>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</si>
  <si>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</si>
  <si>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</si>
  <si>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</si>
  <si>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</si>
  <si>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</si>
  <si>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</si>
  <si>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</si>
  <si>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</si>
  <si>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</si>
  <si>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</si>
  <si>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</si>
  <si>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</si>
  <si>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</si>
  <si>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</si>
  <si>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</si>
  <si>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</si>
  <si>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</si>
  <si>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</si>
  <si>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</si>
  <si>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</si>
  <si>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</si>
  <si>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</si>
  <si>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</si>
  <si>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</si>
  <si>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</si>
  <si>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</si>
  <si>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</si>
  <si>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</si>
  <si>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</si>
  <si>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</si>
  <si>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</si>
  <si>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</si>
  <si>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</si>
  <si>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</si>
  <si>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</si>
  <si>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</si>
  <si>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</si>
  <si>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</si>
  <si>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</si>
  <si>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</si>
  <si>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</si>
  <si>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</si>
  <si>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</si>
  <si>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</si>
  <si>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</si>
  <si>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</si>
  <si>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</si>
  <si>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</si>
  <si>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</si>
  <si>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</si>
  <si>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</si>
  <si>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</si>
  <si>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</si>
  <si>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</si>
  <si>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</si>
  <si>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</si>
  <si>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</si>
  <si>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</si>
  <si>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</si>
  <si>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</si>
  <si>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</si>
  <si>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</si>
  <si>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</si>
  <si>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</si>
  <si>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</si>
  <si>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</si>
  <si>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</si>
  <si>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</si>
  <si>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</si>
  <si>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</si>
  <si>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</si>
  <si>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</si>
  <si>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</si>
  <si>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</si>
  <si>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</si>
  <si>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</si>
  <si>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</si>
  <si>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</si>
  <si>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</si>
  <si>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</si>
  <si>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</si>
  <si>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</si>
  <si>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</si>
  <si>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</si>
  <si>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</si>
  <si>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</si>
  <si>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</si>
  <si>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</si>
  <si>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</si>
  <si>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</si>
  <si>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</si>
  <si>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</si>
  <si>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</si>
  <si>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</si>
  <si>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</si>
  <si>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</si>
  <si>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</si>
  <si>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</si>
  <si>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</si>
  <si>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</si>
  <si>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</si>
  <si>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</si>
  <si>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</si>
  <si>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</si>
  <si>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</si>
  <si>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</si>
  <si>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</si>
  <si>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</si>
  <si>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</si>
  <si>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</si>
  <si>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</si>
  <si>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</si>
  <si>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</si>
  <si>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</si>
  <si>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</si>
  <si>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</si>
  <si>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</si>
  <si>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</si>
  <si>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</si>
  <si>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</si>
  <si>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</si>
  <si>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</si>
  <si>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</si>
  <si>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</si>
  <si>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</si>
  <si>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</si>
  <si>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</si>
  <si>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</si>
  <si>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</si>
  <si>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</si>
  <si>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</si>
  <si>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</si>
  <si>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</si>
  <si>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</si>
  <si>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</si>
  <si>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</si>
  <si>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</si>
  <si>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</si>
  <si>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</si>
  <si>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</si>
  <si>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</si>
  <si>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</si>
  <si>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</si>
  <si>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</si>
  <si>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</si>
  <si>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</si>
  <si>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</si>
  <si>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</si>
  <si>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</si>
  <si>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</si>
  <si>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</si>
  <si>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</si>
  <si>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</si>
  <si>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</si>
  <si>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</si>
  <si>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</si>
  <si>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</si>
  <si>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</si>
  <si>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</si>
  <si>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</si>
  <si>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</si>
  <si>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</si>
  <si>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</si>
  <si>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</si>
  <si>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</si>
  <si>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</si>
  <si>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</si>
  <si>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</si>
  <si>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</si>
  <si>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</si>
  <si>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</si>
  <si>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</si>
  <si>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</si>
  <si>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</si>
  <si>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</si>
  <si>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</si>
  <si>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</si>
  <si>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</si>
  <si>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</si>
  <si>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</si>
  <si>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</si>
  <si>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</si>
  <si>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</si>
  <si>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</si>
  <si>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</si>
  <si>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</si>
  <si>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</si>
  <si>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</si>
  <si>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</si>
  <si>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</si>
  <si>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</si>
  <si>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</si>
  <si>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</si>
  <si>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</si>
  <si>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</si>
  <si>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</si>
  <si>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</si>
  <si>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</si>
  <si>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</si>
  <si>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</si>
  <si>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</si>
  <si>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</si>
  <si>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</si>
  <si>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</si>
  <si>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</si>
  <si>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</si>
  <si>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</si>
  <si>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</si>
  <si>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</si>
  <si>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</si>
  <si>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</si>
  <si>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</si>
  <si>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</si>
  <si>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</si>
  <si>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</si>
  <si>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</si>
  <si>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</si>
  <si>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</si>
  <si>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</si>
  <si>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</si>
  <si>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</si>
  <si>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</si>
  <si>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</si>
  <si>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</si>
  <si>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</si>
  <si>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</si>
  <si>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</si>
  <si>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</si>
  <si>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</si>
  <si>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</si>
  <si>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</si>
  <si>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</si>
  <si>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</si>
  <si>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</si>
  <si>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</si>
  <si>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</si>
  <si>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</si>
  <si>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</si>
  <si>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</si>
  <si>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</si>
  <si>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</si>
  <si>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</si>
  <si>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</si>
  <si>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</si>
  <si>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</si>
  <si>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</si>
  <si>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</si>
  <si>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</si>
  <si>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</si>
  <si>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</si>
  <si>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</si>
  <si>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</si>
  <si>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</si>
  <si>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</si>
  <si>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</si>
  <si>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</si>
  <si>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</si>
  <si>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</si>
  <si>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</si>
  <si>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</si>
  <si>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</si>
  <si>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</si>
  <si>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</si>
  <si>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</si>
  <si>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</si>
  <si>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</si>
  <si>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</si>
  <si>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</si>
  <si>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</si>
  <si>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</si>
  <si>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</si>
  <si>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</si>
  <si>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</si>
  <si>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</si>
  <si>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</si>
  <si>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</si>
  <si>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</si>
  <si>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</si>
  <si>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</si>
  <si>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</si>
  <si>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</si>
  <si>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</si>
  <si>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</si>
  <si>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</si>
  <si>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</si>
  <si>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</si>
  <si>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</si>
  <si>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</si>
  <si>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</si>
  <si>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</si>
  <si>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</si>
  <si>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</si>
  <si>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</si>
  <si>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</si>
  <si>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</si>
  <si>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</si>
  <si>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</si>
  <si>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</si>
  <si>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</si>
  <si>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</si>
  <si>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</si>
  <si>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</si>
  <si>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</si>
  <si>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</si>
  <si>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</si>
  <si>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</si>
  <si>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</si>
  <si>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</si>
  <si>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</si>
  <si>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</si>
  <si>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</si>
  <si>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</si>
  <si>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</si>
  <si>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</si>
  <si>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</si>
  <si>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</si>
  <si>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</si>
  <si>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</si>
  <si>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</si>
  <si>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</si>
  <si>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</si>
  <si>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</si>
  <si>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</si>
  <si>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</si>
  <si>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</si>
  <si>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</si>
  <si>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</si>
  <si>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</si>
  <si>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</si>
  <si>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</si>
  <si>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</si>
  <si>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</si>
  <si>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</si>
  <si>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</si>
  <si>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</si>
  <si>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</si>
  <si>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</si>
  <si>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</si>
  <si>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</si>
  <si>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</si>
  <si>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</si>
  <si>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</si>
  <si>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</si>
  <si>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</si>
  <si>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</si>
  <si>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</si>
  <si>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</si>
  <si>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</si>
  <si>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</si>
  <si>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</si>
  <si>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</si>
  <si>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</si>
  <si>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</si>
  <si>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</si>
  <si>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</si>
  <si>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</si>
  <si>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</si>
  <si>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</si>
  <si>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</si>
  <si>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</si>
  <si>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</si>
  <si>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</si>
  <si>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</si>
  <si>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</si>
  <si>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</si>
  <si>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</si>
  <si>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</si>
  <si>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</si>
  <si>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</si>
  <si>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</si>
  <si>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</si>
  <si>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</si>
  <si>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</si>
  <si>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</si>
  <si>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</si>
  <si>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</si>
  <si>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</si>
  <si>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</si>
  <si>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</si>
  <si>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</si>
  <si>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</si>
  <si>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</si>
  <si>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</si>
  <si>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</si>
  <si>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</si>
  <si>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</si>
  <si>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</si>
  <si>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</si>
  <si>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</si>
  <si>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</si>
  <si>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</si>
  <si>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</si>
  <si>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</si>
  <si>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</si>
  <si>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</si>
  <si>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</si>
  <si>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</si>
  <si>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</si>
  <si>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</si>
  <si>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</si>
  <si>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</si>
  <si>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</si>
  <si>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</si>
  <si>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</si>
  <si>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</si>
  <si>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</si>
  <si>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</si>
  <si>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</si>
  <si>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</si>
  <si>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</si>
  <si>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</si>
  <si>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</si>
  <si>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</si>
  <si>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</si>
  <si>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</si>
  <si>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</si>
  <si>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</si>
  <si>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</si>
  <si>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</si>
  <si>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</si>
  <si>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</si>
  <si>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</si>
  <si>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</si>
  <si>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</si>
  <si>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</si>
  <si>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</si>
  <si>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</si>
  <si>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</si>
  <si>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</si>
  <si>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</si>
  <si>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</si>
  <si>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</si>
  <si>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</si>
  <si>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</si>
  <si>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</si>
  <si>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</si>
  <si>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</si>
  <si>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</si>
  <si>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</si>
  <si>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</si>
  <si>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</si>
  <si>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</si>
  <si>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</si>
  <si>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</si>
  <si>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</si>
  <si>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</si>
  <si>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</si>
  <si>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</si>
  <si>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</si>
  <si>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</si>
  <si>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</si>
  <si>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</si>
  <si>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</si>
  <si>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</si>
  <si>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</si>
  <si>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</si>
  <si>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</si>
  <si>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</si>
  <si>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</si>
  <si>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</si>
  <si>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</si>
  <si>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</si>
  <si>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</si>
  <si>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</si>
  <si>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</si>
  <si>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</si>
  <si>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</si>
  <si>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</si>
  <si>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</si>
  <si>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</si>
  <si>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</si>
  <si>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</si>
  <si>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</si>
  <si>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</si>
  <si>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</si>
  <si>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</si>
  <si>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</si>
  <si>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</si>
  <si>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</si>
  <si>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</si>
  <si>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</si>
  <si>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</si>
  <si>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</si>
  <si>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</si>
  <si>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</si>
  <si>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</si>
  <si>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</si>
  <si>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</si>
  <si>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</si>
  <si>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</si>
  <si>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</si>
  <si>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</si>
  <si>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</si>
  <si>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</si>
  <si>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</si>
  <si>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</si>
  <si>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</si>
  <si>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</si>
  <si>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</si>
  <si>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</si>
  <si>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</si>
  <si>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</si>
  <si>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</si>
  <si>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</si>
  <si>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</si>
  <si>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</si>
  <si>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</si>
  <si>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</si>
  <si>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</si>
  <si>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</si>
  <si>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</si>
  <si>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</si>
  <si>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</si>
  <si>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</si>
  <si>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</si>
  <si>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</si>
  <si>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</si>
  <si>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</si>
  <si>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</si>
  <si>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</si>
  <si>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</si>
  <si>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</si>
  <si>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</si>
  <si>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</si>
  <si>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</si>
  <si>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</si>
  <si>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</si>
  <si>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</si>
  <si>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</si>
  <si>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</si>
  <si>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</si>
  <si>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</si>
  <si>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</si>
  <si>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</si>
  <si>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</si>
  <si>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</si>
  <si>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</si>
  <si>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</si>
  <si>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</si>
  <si>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</si>
  <si>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</si>
  <si>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</si>
  <si>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</si>
  <si>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</si>
  <si>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</si>
  <si>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</si>
  <si>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</si>
  <si>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</si>
  <si>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</si>
  <si>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</si>
  <si>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</si>
  <si>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</si>
  <si>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</si>
  <si>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</si>
  <si>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</si>
  <si>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</si>
  <si>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</si>
  <si>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</si>
  <si>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</si>
  <si>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</si>
  <si>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</si>
  <si>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</si>
  <si>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</si>
  <si>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</si>
  <si>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</si>
  <si>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</si>
  <si>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</si>
  <si>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</si>
  <si>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</si>
  <si>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</si>
  <si>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</si>
  <si>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</si>
  <si>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</si>
  <si>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</si>
  <si>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</si>
  <si>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</si>
  <si>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</si>
  <si>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</si>
  <si>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</si>
  <si>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</si>
  <si>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</si>
  <si>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</si>
  <si>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</si>
  <si>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</si>
  <si>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</si>
  <si>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</si>
  <si>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</si>
  <si>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</si>
  <si>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</si>
  <si>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</si>
  <si>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</si>
  <si>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</si>
  <si>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</si>
  <si>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</si>
  <si>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</si>
  <si>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</si>
  <si>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</si>
  <si>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</si>
  <si>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</si>
  <si>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</si>
  <si>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</si>
  <si>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</si>
  <si>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</si>
  <si>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</si>
  <si>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</si>
  <si>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</si>
  <si>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</si>
  <si>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</si>
  <si>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</si>
  <si>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</si>
  <si>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</si>
  <si>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</si>
  <si>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</si>
  <si>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</si>
  <si>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</si>
  <si>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</si>
  <si>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</si>
  <si>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</si>
  <si>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</si>
  <si>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</si>
  <si>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</si>
  <si>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</si>
  <si>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</si>
  <si>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</si>
  <si>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</si>
  <si>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</si>
  <si>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</si>
  <si>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</si>
  <si>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</si>
  <si>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</si>
  <si>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</si>
  <si>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</si>
  <si>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</si>
  <si>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</si>
  <si>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</si>
  <si>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</si>
  <si>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</si>
  <si>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</si>
  <si>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</si>
  <si>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</si>
  <si>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</si>
  <si>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</si>
  <si>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</si>
  <si>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</si>
  <si>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</si>
  <si>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</si>
  <si>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</si>
  <si>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</si>
  <si>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</si>
  <si>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</si>
  <si>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</si>
  <si>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</si>
  <si>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</si>
  <si>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</si>
  <si>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</si>
  <si>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</si>
  <si>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</si>
  <si>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</si>
  <si>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</si>
  <si>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</si>
  <si>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</si>
  <si>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</si>
  <si>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</si>
  <si>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</si>
  <si>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</si>
  <si>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</si>
  <si>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</si>
  <si>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</si>
  <si>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</si>
  <si>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</si>
  <si>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</si>
  <si>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</si>
  <si>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</si>
  <si>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</si>
  <si>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</si>
  <si>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</si>
  <si>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</si>
  <si>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</si>
  <si>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</si>
  <si>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</si>
  <si>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</si>
  <si>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</si>
  <si>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</si>
  <si>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</si>
  <si>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</si>
  <si>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</si>
  <si>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</si>
  <si>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</si>
  <si>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</si>
  <si>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</si>
  <si>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</si>
  <si>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</si>
  <si>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</si>
  <si>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</si>
  <si>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</si>
  <si>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</si>
  <si>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</si>
  <si>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</si>
  <si>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</si>
  <si>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</si>
  <si>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</si>
  <si>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</si>
  <si>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</si>
  <si>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</si>
  <si>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</si>
  <si>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</si>
  <si>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</si>
  <si>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</si>
  <si>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</si>
  <si>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</si>
  <si>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</si>
  <si>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</si>
  <si>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</si>
  <si>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</si>
  <si>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</si>
  <si>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</si>
  <si>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</si>
  <si>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</si>
  <si>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</si>
  <si>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</si>
  <si>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</si>
  <si>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</si>
  <si>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</si>
  <si>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</si>
  <si>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</si>
  <si>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</si>
  <si>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</si>
  <si>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</si>
  <si>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</si>
  <si>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</si>
  <si>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</si>
  <si>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</si>
  <si>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</si>
  <si>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</si>
  <si>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</si>
  <si>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</si>
  <si>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</si>
  <si>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</si>
  <si>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</si>
  <si>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</si>
  <si>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</si>
  <si>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</si>
  <si>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</si>
  <si>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</si>
  <si>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</si>
  <si>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</si>
  <si>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</si>
  <si>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</si>
  <si>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</si>
  <si>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</si>
  <si>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</si>
  <si>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</si>
  <si>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</si>
  <si>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</si>
  <si>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</si>
  <si>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</si>
  <si>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</si>
  <si>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</si>
  <si>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</si>
  <si>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</si>
  <si>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</si>
  <si>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</si>
  <si>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</si>
  <si>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</si>
  <si>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</si>
  <si>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</si>
  <si>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</si>
  <si>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</si>
  <si>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</si>
  <si>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</si>
  <si>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</si>
  <si>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</si>
  <si>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</si>
  <si>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</si>
  <si>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</si>
  <si>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</si>
  <si>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</si>
  <si>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</si>
  <si>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</si>
  <si>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</si>
  <si>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</si>
  <si>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</si>
  <si>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</si>
  <si>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</si>
  <si>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</si>
  <si>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</si>
  <si>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</si>
  <si>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</si>
  <si>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</si>
  <si>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</si>
  <si>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</si>
  <si>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</si>
  <si>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</si>
  <si>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</si>
  <si>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</si>
  <si>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</si>
  <si>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</si>
  <si>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</si>
  <si>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</si>
  <si>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</si>
  <si>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</si>
  <si>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</si>
  <si>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</si>
  <si>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</si>
  <si>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</si>
  <si>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</si>
  <si>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</si>
  <si>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</si>
  <si>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</si>
  <si>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</si>
  <si>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</si>
  <si>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</si>
  <si>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</si>
  <si>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</si>
  <si>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</si>
  <si>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</si>
  <si>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</si>
  <si>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</si>
  <si>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</si>
  <si>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</si>
  <si>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</si>
  <si>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</si>
  <si>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</si>
  <si>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</si>
  <si>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</si>
  <si>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</si>
  <si>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</si>
  <si>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</si>
  <si>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</si>
  <si>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</si>
  <si>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</si>
  <si>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</si>
  <si>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</si>
  <si>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</si>
  <si>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</si>
  <si>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</si>
  <si>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</si>
  <si>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</si>
  <si>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</si>
  <si>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</si>
  <si>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</si>
  <si>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</si>
  <si>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</si>
  <si>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</si>
  <si>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</si>
  <si>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</si>
  <si>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</si>
  <si>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</si>
  <si>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</si>
  <si>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</si>
  <si>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</si>
  <si>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</si>
  <si>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</si>
  <si>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</si>
  <si>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</si>
  <si>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</si>
  <si>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</si>
  <si>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</si>
  <si>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</si>
  <si>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</si>
  <si>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</si>
  <si>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</si>
  <si>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</si>
  <si>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</si>
  <si>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</si>
  <si>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</si>
  <si>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</si>
  <si>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</si>
  <si>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</si>
  <si>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</si>
  <si>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</si>
  <si>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</si>
  <si>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</si>
  <si>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</si>
  <si>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</si>
  <si>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</si>
  <si>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</si>
  <si>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</si>
  <si>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</si>
  <si>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</si>
  <si>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</si>
  <si>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</si>
  <si>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</si>
  <si>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</si>
  <si>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</si>
  <si>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</si>
  <si>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</si>
  <si>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</si>
  <si>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</si>
  <si>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</si>
  <si>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</si>
  <si>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</si>
  <si>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</si>
  <si>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</si>
  <si>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</si>
  <si>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</si>
  <si>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</si>
  <si>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</si>
  <si>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</si>
  <si>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</si>
  <si>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</si>
  <si>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</si>
  <si>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</si>
  <si>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</si>
  <si>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</si>
  <si>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</si>
  <si>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</si>
  <si>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</si>
  <si>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</si>
  <si>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</si>
  <si>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</si>
  <si>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</si>
  <si>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</si>
  <si>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</si>
  <si>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</si>
  <si>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</si>
  <si>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</si>
  <si>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</si>
  <si>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</si>
  <si>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</si>
  <si>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</si>
  <si>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</si>
  <si>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</si>
  <si>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</si>
  <si>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</si>
  <si>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</si>
  <si>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</si>
  <si>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</si>
  <si>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</si>
  <si>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</si>
  <si>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</si>
  <si>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</si>
  <si>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</si>
  <si>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</si>
  <si>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</si>
  <si>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</si>
  <si>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</si>
  <si>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</si>
  <si>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</si>
  <si>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</si>
  <si>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</si>
  <si>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</si>
  <si>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</si>
  <si>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</si>
  <si>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</si>
  <si>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</si>
  <si>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</si>
  <si>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</si>
  <si>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</si>
  <si>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</si>
  <si>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</si>
  <si>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</si>
  <si>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</si>
  <si>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</si>
  <si>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</si>
  <si>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</si>
  <si>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</si>
  <si>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</si>
  <si>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</si>
  <si>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</si>
  <si>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</si>
  <si>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</si>
  <si>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</si>
  <si>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</si>
  <si>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</si>
  <si>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</si>
  <si>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</si>
  <si>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</si>
  <si>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</si>
  <si>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</si>
  <si>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</si>
  <si>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</si>
  <si>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</si>
  <si>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</si>
  <si>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</si>
  <si>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</si>
  <si>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</si>
  <si>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</si>
  <si>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</si>
  <si>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</si>
  <si>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</si>
  <si>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</si>
  <si>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</si>
  <si>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</si>
  <si>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</si>
  <si>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</si>
  <si>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</si>
  <si>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</si>
  <si>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</si>
  <si>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</si>
  <si>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</si>
  <si>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</si>
  <si>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</si>
  <si>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</si>
  <si>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</si>
  <si>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</si>
  <si>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</si>
  <si>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</si>
  <si>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</si>
  <si>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</si>
  <si>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</si>
  <si>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</si>
  <si>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</si>
  <si>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</si>
  <si>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</si>
  <si>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</si>
  <si>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</si>
  <si>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</si>
  <si>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</si>
  <si>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</si>
  <si>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</si>
  <si>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</si>
  <si>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</si>
  <si>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</si>
  <si>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</si>
  <si>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</si>
  <si>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</si>
  <si>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</si>
  <si>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</si>
  <si>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</si>
  <si>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</si>
  <si>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</si>
  <si>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</si>
  <si>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</si>
  <si>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</si>
  <si>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</si>
  <si>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</si>
  <si>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</si>
  <si>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</si>
  <si>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</si>
  <si>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</si>
  <si>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</si>
  <si>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</si>
  <si>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</si>
  <si>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</si>
  <si>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</si>
  <si>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</si>
  <si>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</si>
  <si>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</si>
  <si>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</si>
  <si>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</si>
  <si>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</si>
  <si>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</si>
  <si>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</si>
  <si>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</si>
  <si>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</si>
  <si>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</si>
  <si>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</si>
  <si>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</si>
  <si>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</si>
  <si>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</si>
  <si>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</si>
  <si>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</si>
  <si>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</si>
  <si>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</si>
  <si>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</si>
  <si>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</si>
  <si>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</si>
  <si>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</si>
  <si>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</si>
  <si>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</si>
  <si>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</si>
  <si>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</si>
  <si>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</si>
  <si>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</si>
  <si>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</si>
  <si>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</si>
  <si>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</si>
  <si>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</si>
  <si>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</si>
  <si>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</si>
  <si>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</si>
  <si>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</si>
  <si>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</si>
  <si>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</si>
  <si>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</si>
  <si>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</si>
  <si>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</si>
  <si>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</si>
  <si>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</si>
  <si>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</si>
  <si>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</si>
  <si>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</si>
  <si>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</si>
  <si>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</si>
  <si>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</si>
  <si>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</si>
  <si>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</si>
  <si>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</si>
  <si>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</si>
  <si>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</si>
  <si>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</si>
  <si>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</si>
  <si>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</si>
  <si>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</si>
  <si>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</si>
  <si>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</si>
  <si>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</si>
  <si>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</si>
  <si>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</si>
  <si>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</si>
  <si>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</si>
  <si>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</si>
  <si>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</si>
  <si>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</si>
  <si>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</si>
  <si>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</si>
  <si>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</si>
  <si>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</si>
  <si>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</si>
  <si>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</si>
  <si>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</si>
  <si>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</si>
  <si>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</si>
  <si>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</si>
  <si>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</si>
  <si>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</si>
  <si>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</si>
  <si>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</si>
  <si>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</si>
  <si>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</si>
  <si>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</si>
  <si>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</si>
  <si>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</si>
  <si>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</si>
  <si>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</si>
  <si>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</si>
  <si>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</si>
  <si>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</si>
  <si>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</si>
  <si>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</si>
  <si>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</si>
  <si>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</si>
  <si>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</si>
  <si>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</si>
  <si>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</si>
  <si>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</si>
  <si>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</si>
  <si>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</si>
  <si>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</si>
  <si>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</si>
  <si>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</si>
  <si>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</si>
  <si>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</si>
  <si>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</si>
  <si>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</si>
  <si>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</si>
  <si>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</si>
  <si>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</si>
  <si>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</si>
  <si>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</si>
  <si>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</si>
  <si>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</si>
  <si>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</si>
  <si>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</si>
  <si>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</si>
  <si>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</si>
  <si>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</si>
  <si>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</si>
  <si>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</si>
  <si>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</si>
  <si>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</si>
  <si>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</si>
  <si>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</si>
  <si>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</si>
  <si>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</si>
  <si>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</si>
  <si>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</si>
  <si>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</si>
  <si>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</si>
  <si>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</si>
  <si>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</si>
  <si>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</si>
  <si>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</si>
  <si>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</si>
  <si>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</si>
  <si>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</si>
  <si>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</si>
  <si>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</si>
  <si>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</si>
  <si>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</si>
  <si>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</si>
  <si>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</si>
  <si>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</si>
  <si>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</si>
  <si>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</si>
  <si>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</si>
  <si>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</si>
  <si>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</si>
  <si>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</si>
  <si>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</si>
  <si>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</si>
  <si>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</si>
  <si>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</si>
  <si>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</si>
  <si>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</si>
  <si>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</si>
  <si>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</si>
  <si>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</si>
  <si>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</si>
  <si>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</si>
  <si>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</si>
  <si>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</si>
  <si>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</si>
  <si>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</si>
  <si>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</si>
  <si>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</si>
  <si>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</si>
  <si>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</si>
  <si>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</si>
  <si>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</si>
  <si>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</si>
  <si>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</si>
  <si>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</si>
  <si>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</si>
  <si>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</si>
  <si>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</si>
  <si>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</si>
  <si>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</si>
  <si>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</si>
  <si>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</si>
  <si>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</si>
  <si>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</si>
  <si>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</si>
  <si>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</si>
  <si>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</si>
  <si>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</si>
  <si>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</si>
  <si>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</si>
  <si>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</si>
  <si>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</si>
  <si>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</si>
  <si>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</si>
  <si>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</si>
  <si>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</si>
  <si>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</si>
  <si>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</si>
  <si>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</si>
  <si>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</si>
  <si>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</si>
  <si>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</si>
  <si>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</si>
  <si>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</si>
  <si>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</si>
  <si>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</si>
  <si>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</si>
  <si>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</si>
  <si>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</si>
  <si>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</si>
  <si>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</si>
  <si>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</si>
  <si>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</si>
  <si>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</si>
  <si>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</si>
  <si>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</si>
  <si>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</si>
  <si>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</si>
  <si>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</si>
  <si>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</si>
  <si>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</si>
  <si>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</si>
  <si>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</si>
  <si>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</si>
  <si>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</si>
  <si>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</si>
  <si>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</si>
  <si>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</si>
  <si>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</si>
  <si>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</si>
  <si>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</si>
  <si>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</si>
  <si>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</si>
  <si>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</si>
  <si>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</si>
  <si>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</si>
  <si>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</si>
  <si>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</si>
  <si>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</si>
  <si>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</si>
  <si>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</si>
  <si>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</si>
  <si>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</si>
  <si>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</si>
  <si>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</si>
  <si>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</si>
  <si>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</si>
  <si>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</si>
  <si>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</si>
  <si>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</si>
  <si>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</si>
  <si>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</si>
  <si>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</si>
  <si>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</si>
  <si>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</si>
  <si>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</si>
  <si>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</si>
  <si>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</si>
  <si>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</si>
  <si>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</si>
  <si>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</si>
  <si>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</si>
  <si>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</si>
  <si>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</si>
  <si>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</si>
  <si>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</si>
  <si>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</si>
  <si>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</si>
  <si>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</si>
  <si>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</si>
  <si>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</si>
  <si>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</si>
  <si>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</si>
  <si>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</si>
  <si>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</si>
  <si>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</si>
  <si>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</si>
  <si>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</si>
  <si>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</si>
  <si>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</si>
  <si>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</si>
  <si>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</si>
  <si>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</si>
  <si>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</si>
  <si>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</si>
  <si>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</si>
  <si>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</si>
  <si>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</si>
  <si>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</si>
  <si>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</si>
  <si>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</si>
  <si>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</si>
  <si>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</si>
  <si>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</si>
  <si>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</si>
  <si>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</si>
  <si>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</si>
  <si>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</si>
  <si>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</si>
  <si>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</si>
  <si>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</si>
  <si>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</si>
  <si>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</si>
  <si>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</si>
  <si>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</si>
  <si>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</si>
  <si>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</si>
  <si>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</si>
  <si>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</si>
  <si>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</si>
  <si>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</si>
  <si>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</si>
  <si>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</si>
  <si>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</si>
  <si>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</si>
  <si>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</si>
  <si>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</si>
  <si>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</si>
  <si>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</si>
  <si>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</si>
  <si>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</si>
  <si>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</si>
  <si>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</si>
  <si>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</si>
  <si>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</si>
  <si>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</si>
  <si>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</si>
  <si>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</si>
  <si>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</si>
  <si>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</si>
  <si>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</si>
  <si>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</si>
  <si>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</si>
  <si>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</si>
  <si>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</si>
  <si>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</si>
  <si>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</si>
  <si>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</si>
  <si>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</si>
  <si>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</si>
  <si>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</si>
  <si>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</si>
  <si>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</si>
  <si>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</si>
  <si>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</si>
  <si>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</si>
  <si>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</si>
  <si>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</si>
  <si>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</si>
  <si>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</si>
  <si>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</si>
  <si>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</si>
  <si>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</si>
  <si>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</si>
  <si>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</si>
  <si>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</si>
  <si>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</si>
  <si>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</si>
  <si>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</si>
  <si>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</si>
  <si>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</si>
  <si>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</si>
  <si>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</si>
  <si>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</si>
  <si>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</si>
  <si>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</si>
  <si>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</si>
  <si>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</si>
  <si>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</si>
  <si>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</si>
  <si>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</si>
  <si>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</si>
  <si>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</si>
  <si>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</si>
  <si>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</si>
  <si>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</si>
  <si>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</si>
  <si>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</si>
  <si>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</si>
  <si>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</si>
  <si>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</si>
  <si>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</si>
  <si>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</si>
  <si>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</si>
  <si>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</si>
  <si>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</si>
  <si>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</si>
  <si>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</si>
  <si>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</si>
  <si>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</si>
  <si>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</si>
  <si>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</si>
  <si>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</si>
  <si>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</si>
  <si>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</si>
  <si>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</si>
  <si>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</si>
  <si>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</si>
  <si>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</si>
  <si>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</si>
  <si>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</si>
  <si>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</si>
  <si>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</si>
  <si>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</si>
  <si>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</si>
  <si>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</si>
  <si>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</si>
  <si>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</si>
  <si>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</si>
  <si>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</si>
  <si>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</si>
  <si>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</si>
  <si>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</si>
  <si>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</si>
  <si>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</si>
  <si>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</si>
  <si>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</si>
  <si>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</si>
  <si>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</si>
  <si>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</si>
  <si>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</si>
  <si>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</si>
  <si>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</si>
  <si>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</si>
  <si>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</si>
  <si>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</si>
  <si>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</si>
  <si>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</si>
  <si>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</si>
  <si>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</si>
  <si>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</si>
  <si>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</si>
  <si>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</si>
  <si>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</si>
  <si>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</si>
  <si>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</si>
  <si>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</si>
  <si>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</si>
  <si>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</si>
  <si>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</si>
  <si>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</si>
  <si>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</si>
  <si>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</si>
  <si>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</si>
  <si>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</si>
  <si>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</si>
  <si>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</si>
  <si>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</si>
  <si>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</si>
  <si>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</si>
  <si>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</si>
  <si>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</si>
  <si>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</si>
  <si>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</si>
  <si>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</si>
  <si>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</si>
  <si>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</si>
  <si>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</si>
  <si>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</si>
  <si>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</si>
  <si>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</si>
  <si>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</si>
  <si>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</si>
  <si>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</si>
  <si>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</si>
  <si>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</si>
  <si>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</si>
  <si>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</si>
  <si>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</si>
  <si>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</si>
  <si>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</si>
  <si>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</si>
  <si>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</si>
  <si>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</si>
  <si>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</si>
  <si>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</si>
  <si>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</si>
  <si>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</si>
  <si>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</si>
  <si>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</si>
  <si>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</si>
  <si>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</si>
  <si>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</si>
  <si>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</si>
  <si>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</si>
  <si>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</si>
  <si>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</si>
  <si>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</si>
  <si>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</si>
  <si>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</si>
  <si>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</si>
  <si>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</si>
  <si>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</si>
  <si>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</si>
  <si>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</si>
  <si>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</si>
  <si>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</si>
  <si>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</si>
  <si>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</si>
  <si>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</si>
  <si>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</si>
  <si>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</si>
  <si>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</si>
  <si>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</si>
  <si>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</si>
  <si>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</si>
  <si>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</si>
  <si>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</si>
  <si>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</si>
  <si>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</si>
  <si>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</si>
  <si>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</si>
  <si>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</si>
  <si>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</si>
  <si>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</si>
  <si>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</si>
  <si>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</si>
  <si>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</si>
  <si>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</si>
  <si>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</si>
  <si>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</si>
  <si>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</si>
  <si>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</si>
  <si>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</si>
  <si>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</si>
  <si>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</si>
  <si>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</si>
  <si>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</si>
  <si>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</si>
  <si>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</si>
  <si>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</si>
  <si>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</si>
  <si>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</si>
  <si>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</si>
  <si>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</si>
  <si>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</si>
  <si>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</si>
  <si>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</si>
  <si>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</si>
  <si>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</si>
  <si>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</si>
  <si>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</si>
  <si>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</si>
  <si>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</si>
  <si>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</si>
  <si>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</si>
  <si>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</si>
  <si>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</si>
  <si>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</si>
  <si>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</si>
  <si>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</si>
  <si>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</si>
  <si>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</si>
  <si>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</si>
  <si>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</si>
  <si>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</si>
  <si>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</si>
  <si>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</si>
  <si>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</si>
  <si>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</si>
  <si>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</si>
  <si>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</si>
  <si>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</si>
  <si>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</si>
  <si>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</si>
  <si>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</si>
  <si>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</si>
  <si>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</si>
  <si>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</si>
  <si>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</si>
  <si>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</si>
  <si>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</si>
  <si>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</si>
  <si>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</si>
  <si>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</si>
  <si>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</si>
  <si>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</si>
  <si>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</si>
  <si>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</si>
  <si>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</si>
  <si>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</si>
  <si>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</si>
  <si>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</si>
  <si>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</si>
  <si>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</si>
  <si>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</si>
  <si>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</si>
  <si>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</si>
  <si>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</si>
  <si>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</si>
  <si>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</si>
  <si>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</si>
  <si>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</si>
  <si>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</si>
  <si>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</si>
  <si>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</si>
  <si>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</si>
  <si>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</si>
  <si>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</si>
  <si>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</si>
  <si>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</si>
  <si>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</si>
  <si>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</si>
  <si>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</si>
  <si>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</si>
  <si>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</si>
  <si>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</si>
  <si>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</si>
  <si>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</si>
  <si>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</si>
  <si>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</si>
  <si>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</si>
  <si>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</si>
  <si>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</si>
  <si>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</si>
  <si>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</si>
  <si>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</si>
  <si>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</si>
  <si>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</si>
  <si>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</si>
  <si>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</si>
  <si>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</si>
  <si>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</si>
  <si>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</si>
  <si>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</si>
  <si>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</si>
  <si>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</si>
  <si>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</si>
  <si>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</si>
  <si>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</si>
  <si>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</si>
  <si>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</si>
  <si>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</si>
  <si>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</si>
  <si>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</si>
  <si>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</si>
  <si>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</si>
  <si>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</si>
  <si>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</si>
  <si>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</si>
  <si>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</si>
  <si>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</si>
  <si>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</si>
  <si>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</si>
  <si>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</si>
  <si>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</si>
  <si>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</si>
  <si>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</si>
  <si>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</si>
  <si>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</si>
  <si>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</si>
  <si>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</si>
  <si>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</si>
  <si>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</si>
  <si>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</si>
  <si>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</si>
  <si>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</si>
  <si>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</si>
  <si>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</si>
  <si>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</si>
  <si>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</si>
  <si>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</si>
  <si>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</si>
  <si>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</si>
  <si>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</si>
  <si>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</si>
  <si>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</si>
  <si>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</si>
  <si>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</si>
  <si>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</si>
  <si>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</si>
  <si>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</si>
  <si>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</si>
  <si>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</si>
  <si>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</si>
  <si>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</si>
  <si>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</si>
  <si>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</si>
  <si>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</si>
  <si>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</si>
  <si>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</si>
  <si>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</si>
  <si>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</si>
  <si>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</si>
  <si>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</si>
  <si>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</si>
  <si>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</si>
  <si>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</si>
  <si>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</si>
  <si>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</si>
  <si>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</si>
  <si>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</si>
  <si>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</si>
  <si>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</si>
  <si>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</si>
  <si>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</si>
  <si>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</si>
  <si>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</si>
  <si>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</si>
  <si>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</si>
  <si>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</si>
  <si>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</si>
  <si>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</si>
  <si>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</si>
  <si>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</si>
  <si>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</si>
  <si>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</si>
  <si>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</si>
  <si>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</si>
  <si>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</si>
  <si>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</si>
  <si>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</si>
  <si>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</si>
  <si>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</si>
  <si>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</si>
  <si>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</si>
  <si>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</si>
  <si>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</si>
  <si>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</si>
  <si>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</si>
  <si>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</si>
  <si>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</si>
  <si>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</si>
  <si>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</si>
  <si>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</si>
  <si>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</si>
  <si>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</si>
  <si>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</si>
  <si>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</si>
  <si>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</si>
  <si>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</si>
  <si>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</si>
  <si>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</si>
  <si>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</si>
  <si>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</si>
  <si>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</si>
  <si>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</si>
  <si>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</si>
  <si>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</si>
  <si>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</si>
  <si>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</si>
  <si>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</si>
  <si>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</si>
  <si>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</si>
  <si>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</si>
  <si>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</si>
  <si>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</si>
  <si>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</si>
  <si>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</si>
  <si>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</si>
  <si>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</si>
  <si>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</si>
  <si>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</si>
  <si>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</si>
  <si>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</si>
  <si>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</si>
  <si>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</si>
  <si>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</si>
  <si>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</si>
  <si>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</si>
  <si>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</si>
  <si>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</si>
  <si>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</si>
  <si>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</si>
  <si>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</si>
  <si>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</si>
  <si>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</si>
  <si>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</si>
  <si>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</si>
  <si>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</si>
  <si>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</si>
  <si>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</si>
  <si>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</si>
  <si>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</si>
  <si>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</si>
  <si>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</si>
  <si>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</si>
  <si>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</si>
  <si>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</si>
  <si>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</si>
  <si>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</si>
  <si>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</si>
  <si>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</si>
  <si>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</si>
  <si>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</si>
  <si>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</si>
  <si>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</si>
  <si>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</si>
  <si>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</si>
  <si>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</si>
  <si>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</si>
  <si>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</si>
  <si>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</si>
  <si>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</si>
  <si>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</si>
  <si>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</si>
  <si>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</si>
  <si>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</si>
  <si>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</si>
  <si>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</si>
  <si>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</si>
  <si>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</si>
  <si>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</si>
  <si>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</si>
  <si>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</si>
  <si>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</si>
  <si>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</si>
  <si>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</si>
  <si>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</si>
  <si>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</si>
  <si>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</si>
  <si>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</si>
  <si>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</si>
  <si>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</si>
  <si>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</si>
  <si>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</si>
  <si>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</si>
  <si>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</si>
  <si>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</si>
  <si>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</si>
  <si>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</si>
  <si>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</si>
  <si>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</si>
  <si>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</si>
  <si>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</si>
  <si>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</si>
  <si>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</si>
  <si>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</si>
  <si>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</si>
  <si>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</si>
  <si>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</si>
  <si>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</si>
  <si>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</si>
  <si>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</si>
  <si>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</si>
  <si>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</si>
  <si>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</si>
  <si>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</si>
  <si>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</si>
  <si>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</si>
  <si>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</si>
  <si>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</si>
  <si>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</si>
  <si>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</si>
  <si>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</si>
  <si>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</si>
  <si>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</si>
  <si>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</si>
  <si>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</si>
  <si>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</si>
  <si>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</si>
  <si>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</si>
  <si>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</si>
  <si>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</si>
  <si>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</si>
  <si>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</si>
  <si>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</si>
  <si>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</si>
  <si>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</si>
  <si>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</si>
  <si>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</si>
  <si>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</si>
  <si>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</si>
  <si>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</si>
  <si>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</si>
  <si>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</si>
  <si>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</si>
  <si>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</si>
  <si>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</si>
  <si>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</si>
  <si>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</si>
  <si>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</si>
  <si>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</si>
  <si>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</si>
  <si>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</si>
  <si>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</si>
  <si>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</si>
  <si>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</si>
  <si>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</si>
  <si>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</si>
  <si>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</si>
  <si>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</si>
  <si>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</si>
  <si>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</si>
  <si>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</si>
  <si>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</si>
  <si>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</si>
  <si>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</si>
  <si>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</si>
  <si>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</si>
  <si>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</si>
  <si>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</si>
  <si>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</si>
  <si>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</si>
  <si>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</si>
  <si>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</si>
  <si>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</si>
  <si>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</si>
  <si>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</si>
  <si>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</si>
  <si>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</si>
  <si>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</si>
  <si>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</si>
  <si>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</si>
  <si>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</si>
  <si>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</si>
  <si>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</si>
  <si>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</si>
  <si>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</si>
  <si>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</si>
  <si>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</si>
  <si>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</si>
  <si>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</si>
  <si>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</si>
  <si>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</si>
  <si>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</si>
  <si>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</si>
  <si>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</si>
  <si>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</si>
  <si>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</si>
  <si>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</si>
  <si>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</si>
  <si>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</si>
  <si>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</si>
  <si>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</si>
  <si>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</si>
  <si>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</si>
  <si>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</si>
  <si>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</si>
  <si>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</si>
  <si>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</si>
  <si>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</si>
  <si>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</si>
  <si>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</si>
  <si>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</si>
  <si>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</si>
  <si>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</si>
  <si>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</si>
  <si>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</si>
  <si>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</si>
  <si>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</si>
  <si>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</si>
  <si>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</si>
  <si>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</si>
  <si>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</si>
  <si>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</si>
  <si>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</si>
  <si>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</si>
  <si>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</si>
  <si>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</si>
  <si>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</si>
  <si>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</si>
  <si>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</si>
  <si>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</si>
  <si>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</si>
  <si>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</si>
  <si>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</si>
  <si>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</si>
  <si>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</si>
  <si>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</si>
  <si>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</si>
  <si>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</si>
  <si>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</si>
  <si>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</si>
  <si>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</si>
  <si>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</si>
  <si>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</si>
  <si>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</si>
  <si>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</si>
  <si>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</si>
  <si>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</si>
  <si>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</si>
  <si>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</si>
  <si>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</si>
  <si>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</si>
  <si>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</si>
  <si>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</si>
  <si>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</si>
  <si>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</si>
  <si>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</si>
  <si>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</si>
  <si>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</si>
  <si>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</si>
  <si>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</si>
  <si>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</si>
  <si>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</si>
  <si>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</si>
  <si>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</si>
  <si>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</si>
  <si>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</si>
  <si>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</si>
  <si>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</si>
  <si>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</si>
  <si>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</si>
  <si>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</si>
  <si>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</si>
  <si>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</si>
  <si>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</si>
  <si>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</si>
  <si>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</si>
  <si>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</si>
  <si>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</si>
  <si>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</si>
  <si>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</si>
  <si>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</si>
  <si>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</si>
  <si>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</si>
  <si>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</si>
  <si>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</si>
  <si>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</si>
  <si>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</si>
  <si>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</si>
  <si>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</si>
  <si>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</si>
  <si>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</si>
  <si>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</si>
  <si>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</si>
  <si>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</si>
  <si>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</si>
  <si>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</si>
  <si>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</si>
  <si>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</si>
  <si>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</si>
  <si>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</si>
  <si>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</si>
  <si>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</si>
  <si>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</si>
  <si>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</si>
  <si>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</si>
  <si>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</si>
  <si>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</si>
  <si>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</si>
  <si>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</si>
  <si>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</si>
  <si>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</si>
  <si>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</si>
  <si>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</si>
  <si>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</si>
  <si>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</si>
  <si>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</si>
  <si>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</si>
  <si>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</si>
  <si>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</si>
  <si>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</si>
  <si>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</si>
  <si>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</si>
  <si>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</si>
  <si>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</si>
  <si>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</si>
  <si>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</si>
  <si>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</si>
  <si>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</si>
  <si>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</si>
  <si>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</si>
  <si>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</si>
  <si>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</si>
  <si>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</si>
  <si>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</si>
  <si>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</si>
  <si>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</si>
  <si>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</si>
  <si>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</si>
  <si>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</si>
  <si>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</si>
  <si>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</si>
  <si>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</si>
  <si>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</si>
  <si>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</si>
  <si>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</si>
  <si>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</si>
  <si>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</si>
  <si>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</si>
  <si>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</si>
  <si>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</si>
  <si>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</si>
  <si>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</si>
  <si>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</si>
  <si>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</si>
  <si>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</si>
  <si>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</si>
  <si>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</si>
  <si>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</si>
  <si>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</si>
  <si>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</si>
  <si>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</si>
  <si>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</si>
  <si>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</si>
  <si>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</si>
  <si>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</si>
  <si>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</si>
  <si>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</si>
  <si>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</si>
  <si>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</si>
  <si>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</si>
  <si>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</si>
  <si>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</si>
  <si>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</si>
  <si>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</si>
  <si>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</si>
  <si>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</si>
  <si>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</si>
  <si>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</si>
  <si>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</si>
  <si>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</si>
  <si>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</si>
  <si>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</si>
  <si>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</si>
  <si>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</si>
  <si>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</si>
  <si>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</si>
  <si>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</si>
  <si>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</si>
  <si>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</si>
  <si>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</si>
  <si>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</si>
  <si>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</si>
  <si>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</si>
  <si>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</si>
  <si>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</si>
  <si>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</si>
  <si>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</si>
  <si>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</si>
  <si>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</si>
  <si>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</si>
  <si>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</si>
  <si>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</si>
  <si>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</si>
  <si>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</si>
  <si>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</si>
  <si>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</si>
  <si>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</si>
  <si>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</si>
  <si>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</si>
  <si>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</si>
  <si>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</si>
  <si>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</si>
  <si>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</si>
  <si>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</si>
  <si>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</si>
  <si>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</si>
  <si>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</si>
  <si>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</si>
  <si>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</si>
  <si>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</si>
  <si>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</si>
  <si>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</si>
  <si>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</si>
  <si>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</si>
  <si>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</si>
  <si>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</si>
  <si>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</si>
  <si>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</si>
  <si>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</si>
  <si>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</si>
  <si>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</si>
  <si>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</si>
  <si>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</si>
  <si>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</si>
  <si>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</si>
  <si>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</si>
  <si>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</si>
  <si>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</si>
  <si>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</si>
  <si>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</si>
  <si>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</si>
  <si>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</si>
  <si>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</si>
  <si>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</si>
  <si>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</si>
  <si>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</si>
  <si>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</si>
  <si>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</si>
  <si>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</si>
  <si>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</si>
  <si>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</si>
  <si>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</si>
  <si>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</si>
  <si>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</si>
  <si>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</si>
  <si>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</si>
  <si>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</si>
  <si>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</si>
  <si>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</si>
  <si>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</si>
  <si>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</si>
  <si>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</si>
  <si>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</si>
  <si>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</si>
  <si>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</si>
  <si>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</si>
  <si>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</si>
  <si>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</si>
  <si>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</si>
  <si>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</si>
  <si>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</si>
  <si>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</si>
  <si>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</si>
  <si>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</si>
  <si>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</si>
  <si>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</si>
  <si>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</si>
  <si>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</si>
  <si>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</si>
  <si>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</si>
  <si>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</si>
  <si>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</si>
  <si>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</si>
  <si>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</si>
  <si>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</si>
  <si>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</si>
  <si>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</si>
  <si>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</si>
  <si>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</si>
  <si>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</si>
  <si>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</si>
  <si>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</si>
  <si>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</si>
  <si>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</si>
  <si>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</si>
  <si>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</si>
  <si>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</si>
  <si>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</si>
  <si>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</si>
  <si>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</si>
  <si>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</si>
  <si>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</si>
  <si>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</si>
  <si>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</si>
  <si>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</si>
  <si>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</si>
  <si>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</si>
  <si>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</si>
  <si>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</si>
  <si>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</si>
  <si>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</si>
  <si>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</si>
  <si>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</si>
  <si>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</si>
  <si>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</si>
  <si>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</si>
  <si>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</si>
  <si>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</si>
  <si>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</si>
  <si>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</si>
  <si>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</si>
  <si>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</si>
  <si>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</si>
  <si>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</si>
  <si>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</si>
  <si>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</si>
  <si>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</si>
  <si>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</si>
  <si>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</si>
  <si>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</si>
  <si>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</si>
  <si>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</si>
  <si>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</si>
  <si>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</si>
  <si>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</si>
  <si>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</si>
  <si>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</si>
  <si>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</si>
  <si>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</si>
  <si>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</si>
  <si>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</si>
  <si>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</si>
  <si>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</si>
  <si>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</si>
  <si>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</si>
  <si>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</si>
  <si>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</si>
  <si>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</si>
  <si>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</si>
  <si>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</si>
  <si>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</si>
  <si>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</si>
  <si>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</si>
  <si>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</si>
  <si>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</si>
  <si>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</si>
  <si>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</si>
  <si>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</si>
  <si>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</si>
  <si>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</si>
  <si>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</si>
  <si>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</si>
  <si>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</si>
  <si>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</si>
  <si>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</si>
  <si>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</si>
  <si>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</si>
  <si>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</si>
  <si>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</si>
  <si>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</si>
  <si>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</si>
  <si>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</si>
  <si>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</si>
  <si>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</si>
  <si>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</si>
  <si>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</si>
  <si>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</si>
  <si>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</si>
  <si>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</si>
  <si>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</si>
  <si>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</si>
  <si>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</si>
  <si>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</si>
  <si>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</si>
  <si>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</si>
  <si>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</si>
  <si>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</si>
  <si>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</si>
  <si>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</si>
  <si>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</si>
  <si>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</si>
  <si>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</si>
  <si>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</si>
  <si>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</si>
  <si>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</si>
  <si>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</si>
  <si>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</si>
  <si>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</si>
  <si>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</si>
  <si>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</si>
  <si>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</si>
  <si>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</si>
  <si>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</si>
  <si>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</si>
  <si>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</si>
  <si>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</si>
  <si>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</si>
  <si>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</si>
  <si>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</si>
  <si>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</si>
  <si>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</si>
  <si>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</si>
  <si>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</si>
  <si>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</si>
  <si>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</si>
  <si>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</si>
  <si>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</si>
  <si>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</si>
  <si>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</si>
  <si>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</si>
  <si>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</si>
  <si>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</si>
  <si>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</si>
  <si>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</si>
  <si>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</si>
  <si>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</si>
  <si>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</si>
  <si>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</si>
  <si>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</si>
  <si>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</si>
  <si>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</si>
  <si>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</si>
  <si>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</si>
  <si>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</si>
  <si>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</si>
  <si>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</si>
  <si>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</si>
  <si>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</si>
  <si>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</si>
  <si>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</si>
  <si>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</si>
  <si>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</si>
  <si>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</si>
  <si>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</si>
  <si>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</si>
  <si>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</si>
  <si>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</si>
  <si>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</si>
  <si>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</si>
  <si>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</si>
  <si>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</si>
  <si>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</si>
  <si>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</si>
  <si>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</si>
  <si>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</si>
  <si>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</si>
  <si>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</si>
  <si>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</si>
  <si>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</si>
  <si>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</si>
  <si>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</si>
  <si>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</si>
  <si>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</si>
  <si>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</si>
  <si>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</si>
  <si>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</si>
  <si>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</si>
  <si>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</si>
  <si>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</si>
  <si>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</si>
  <si>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</si>
  <si>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</si>
  <si>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</si>
  <si>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</si>
  <si>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</si>
  <si>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</si>
  <si>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</si>
  <si>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</si>
  <si>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</si>
  <si>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</si>
  <si>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</si>
  <si>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</si>
  <si>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</si>
  <si>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</si>
  <si>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</si>
  <si>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</si>
  <si>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</si>
  <si>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</si>
  <si>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</si>
  <si>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</si>
  <si>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</si>
  <si>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</si>
  <si>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</si>
  <si>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</si>
  <si>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</si>
  <si>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</si>
  <si>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</si>
  <si>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</si>
  <si>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</si>
  <si>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</si>
  <si>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</si>
  <si>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</si>
  <si>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</si>
  <si>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</si>
  <si>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</si>
  <si>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</si>
  <si>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</si>
  <si>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</si>
  <si>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</si>
  <si>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</si>
  <si>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</si>
  <si>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</si>
  <si>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</si>
  <si>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</si>
  <si>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</si>
  <si>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</si>
  <si>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</si>
  <si>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</si>
  <si>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</si>
  <si>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</si>
  <si>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</si>
  <si>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</si>
  <si>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</si>
  <si>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</si>
  <si>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</si>
  <si>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</si>
  <si>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</si>
  <si>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</si>
  <si>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</si>
  <si>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</si>
  <si>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</si>
  <si>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</si>
  <si>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</si>
  <si>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</si>
  <si>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</si>
  <si>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</si>
  <si>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</si>
  <si>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</si>
  <si>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</si>
  <si>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</si>
  <si>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</si>
  <si>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</si>
  <si>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</si>
  <si>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</si>
  <si>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</si>
  <si>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</si>
  <si>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</si>
  <si>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</si>
  <si>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</si>
  <si>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</si>
  <si>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</si>
  <si>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</si>
  <si>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</si>
  <si>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</si>
  <si>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</si>
  <si>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</si>
  <si>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</si>
  <si>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</si>
  <si>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</si>
  <si>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</si>
  <si>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</si>
  <si>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</si>
  <si>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</si>
  <si>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</si>
  <si>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</si>
  <si>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</si>
  <si>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</si>
  <si>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</si>
  <si>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</si>
  <si>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</si>
  <si>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</si>
  <si>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</si>
  <si>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</si>
  <si>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</si>
  <si>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</si>
  <si>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</si>
  <si>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</si>
  <si>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</si>
  <si>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</si>
  <si>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</si>
  <si>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</si>
  <si>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</si>
  <si>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</si>
  <si>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</si>
  <si>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</si>
  <si>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</si>
  <si>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</si>
  <si>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</si>
  <si>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</si>
  <si>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</si>
  <si>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</si>
  <si>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</si>
  <si>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</si>
  <si>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</si>
  <si>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</si>
  <si>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</si>
  <si>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</si>
  <si>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</si>
  <si>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</si>
  <si>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</si>
  <si>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</si>
  <si>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</si>
  <si>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</si>
  <si>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</si>
  <si>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</si>
  <si>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</si>
  <si>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</si>
  <si>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</si>
  <si>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</si>
  <si>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</si>
  <si>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</si>
  <si>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</si>
  <si>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</si>
  <si>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</si>
  <si>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</si>
  <si>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</si>
  <si>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</si>
  <si>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</si>
  <si>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</si>
  <si>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</si>
  <si>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</si>
  <si>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</si>
  <si>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</si>
  <si>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</si>
  <si>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</si>
  <si>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</si>
  <si>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</si>
  <si>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</si>
  <si>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</si>
  <si>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</si>
  <si>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</si>
  <si>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</si>
  <si>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</si>
  <si>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</si>
  <si>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</si>
  <si>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</si>
  <si>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</si>
  <si>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</si>
  <si>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</si>
  <si>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</si>
  <si>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</si>
  <si>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</si>
  <si>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</si>
  <si>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</si>
  <si>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</si>
  <si>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</si>
  <si>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</si>
  <si>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</si>
  <si>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</si>
  <si>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</si>
  <si>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</si>
  <si>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</si>
  <si>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</si>
  <si>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</si>
  <si>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</si>
  <si>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</si>
  <si>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</si>
  <si>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</si>
  <si>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</si>
  <si>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</si>
  <si>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</si>
  <si>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</si>
  <si>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</si>
  <si>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</si>
  <si>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</si>
  <si>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</si>
  <si>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</si>
  <si>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</si>
  <si>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</si>
  <si>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</si>
  <si>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</si>
  <si>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</si>
  <si>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</si>
  <si>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</si>
  <si>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</si>
  <si>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</si>
  <si>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</si>
  <si>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</si>
  <si>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</si>
  <si>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</si>
  <si>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</si>
  <si>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</si>
  <si>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</si>
  <si>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</si>
  <si>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</si>
  <si>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</si>
  <si>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</si>
  <si>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</si>
  <si>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</si>
  <si>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</si>
  <si>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</si>
  <si>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</si>
  <si>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</si>
  <si>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</si>
  <si>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</si>
  <si>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</si>
  <si>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</si>
  <si>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</si>
  <si>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</si>
  <si>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</si>
  <si>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</si>
  <si>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</si>
  <si>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</si>
  <si>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</si>
  <si>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</si>
  <si>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</si>
  <si>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</si>
  <si>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</si>
  <si>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</si>
  <si>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</si>
  <si>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</si>
  <si>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</si>
  <si>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</si>
  <si>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</si>
  <si>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</si>
  <si>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</si>
  <si>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</si>
  <si>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</si>
  <si>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</si>
  <si>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</si>
  <si>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</si>
  <si>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</si>
  <si>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</si>
  <si>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</si>
  <si>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</si>
  <si>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</si>
  <si>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</si>
  <si>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</si>
  <si>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</si>
  <si>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</si>
  <si>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</si>
  <si>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</si>
  <si>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</si>
  <si>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</si>
  <si>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</si>
  <si>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</si>
  <si>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</si>
  <si>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</si>
  <si>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</si>
  <si>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</si>
  <si>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</si>
  <si>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</si>
  <si>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</si>
  <si>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</si>
  <si>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</si>
  <si>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</si>
  <si>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</si>
  <si>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</si>
  <si>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</si>
  <si>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</si>
  <si>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</si>
  <si>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</si>
  <si>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</si>
  <si>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</si>
  <si>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</si>
  <si>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</si>
  <si>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</si>
  <si>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</si>
  <si>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</si>
  <si>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</si>
  <si>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</si>
  <si>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</si>
  <si>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</si>
  <si>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</si>
  <si>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</si>
  <si>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</si>
  <si>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</si>
  <si>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</si>
  <si>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</si>
  <si>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</si>
  <si>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</si>
  <si>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</si>
  <si>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</si>
  <si>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</si>
  <si>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</si>
  <si>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</si>
  <si>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</si>
  <si>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</si>
  <si>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</si>
  <si>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</si>
  <si>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</si>
  <si>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</si>
  <si>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</si>
  <si>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</si>
  <si>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</si>
  <si>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</si>
  <si>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</si>
  <si>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</si>
  <si>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</si>
  <si>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</si>
  <si>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</si>
  <si>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</si>
  <si>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</si>
  <si>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</si>
  <si>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</si>
  <si>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</si>
  <si>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</si>
  <si>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</si>
  <si>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</si>
  <si>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</si>
  <si>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</si>
  <si>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</si>
  <si>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</si>
  <si>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</si>
  <si>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</si>
  <si>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</si>
  <si>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</si>
  <si>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</si>
  <si>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</si>
  <si>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</si>
  <si>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</si>
  <si>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</si>
  <si>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</si>
  <si>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</si>
  <si>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</si>
  <si>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</si>
  <si>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</si>
  <si>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</si>
  <si>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</si>
  <si>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</si>
  <si>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</si>
  <si>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</si>
  <si>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</si>
  <si>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</si>
  <si>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</si>
  <si>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</si>
  <si>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</si>
  <si>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</si>
  <si>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</si>
  <si>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</si>
  <si>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</si>
  <si>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</si>
  <si>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</si>
  <si>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</si>
  <si>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</si>
  <si>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</si>
  <si>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</si>
  <si>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</si>
  <si>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</si>
  <si>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</si>
  <si>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</si>
  <si>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</si>
  <si>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</si>
  <si>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</si>
  <si>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</si>
  <si>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</si>
  <si>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</si>
  <si>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</si>
  <si>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</si>
  <si>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</si>
  <si>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</si>
  <si>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</si>
  <si>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</si>
  <si>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</si>
  <si>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</si>
  <si>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</si>
  <si>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</si>
  <si>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</si>
  <si>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</si>
  <si>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</si>
  <si>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</si>
  <si>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</si>
  <si>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</si>
  <si>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</si>
  <si>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</si>
  <si>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</si>
  <si>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</si>
  <si>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</si>
  <si>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</si>
  <si>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</si>
  <si>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</si>
  <si>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</si>
  <si>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</si>
  <si>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</si>
  <si>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</si>
  <si>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</si>
  <si>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</si>
  <si>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</si>
  <si>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</si>
  <si>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</si>
  <si>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</si>
  <si>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</si>
  <si>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</si>
  <si>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</si>
  <si>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</si>
  <si>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</si>
  <si>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</si>
  <si>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</si>
  <si>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</si>
  <si>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</si>
  <si>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</si>
  <si>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</si>
  <si>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</si>
  <si>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</si>
  <si>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</si>
  <si>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</si>
  <si>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</si>
  <si>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</si>
  <si>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</si>
  <si>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</si>
  <si>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</si>
  <si>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</si>
  <si>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</si>
  <si>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</si>
  <si>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</si>
  <si>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</si>
  <si>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</si>
  <si>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</si>
  <si>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</si>
  <si>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</si>
  <si>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</si>
  <si>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</si>
  <si>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</si>
  <si>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</si>
  <si>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</si>
  <si>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</si>
  <si>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</si>
  <si>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</si>
  <si>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</si>
  <si>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</si>
  <si>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</si>
  <si>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</si>
  <si>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</si>
  <si>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</si>
  <si>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</si>
  <si>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</si>
  <si>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</si>
  <si>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</si>
  <si>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</si>
  <si>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</si>
  <si>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</si>
  <si>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</si>
  <si>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</si>
  <si>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</si>
  <si>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</si>
  <si>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</si>
  <si>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</si>
  <si>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</si>
  <si>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</si>
  <si>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</si>
  <si>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</si>
  <si>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</si>
  <si>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</si>
  <si>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</si>
  <si>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</si>
  <si>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</si>
  <si>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</si>
  <si>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</si>
  <si>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</si>
  <si>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</si>
  <si>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</si>
  <si>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</si>
  <si>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</si>
  <si>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</si>
  <si>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</si>
  <si>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</si>
  <si>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</si>
  <si>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</si>
  <si>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</si>
  <si>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</si>
  <si>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</si>
  <si>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</si>
  <si>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</si>
  <si>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</si>
  <si>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</si>
  <si>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</si>
  <si>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</si>
  <si>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</si>
  <si>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</si>
  <si>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</si>
  <si>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</si>
  <si>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</si>
  <si>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</si>
  <si>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</si>
  <si>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</si>
  <si>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</si>
  <si>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</si>
  <si>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</si>
  <si>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</si>
  <si>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</si>
  <si>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</si>
  <si>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</si>
  <si>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</si>
  <si>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</si>
  <si>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</si>
  <si>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</si>
  <si>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</si>
  <si>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</si>
  <si>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</si>
  <si>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</si>
  <si>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</si>
  <si>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</si>
  <si>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</si>
  <si>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</si>
  <si>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</si>
  <si>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</si>
  <si>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</si>
  <si>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</si>
  <si>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</si>
  <si>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</si>
  <si>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</si>
  <si>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</si>
  <si>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</si>
  <si>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</si>
  <si>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</si>
  <si>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</si>
  <si>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</si>
  <si>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</si>
  <si>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</si>
  <si>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</si>
  <si>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</si>
  <si>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</si>
  <si>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</si>
  <si>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</si>
  <si>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</si>
  <si>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</si>
  <si>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</si>
  <si>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</si>
  <si>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</si>
  <si>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</si>
  <si>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</si>
  <si>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</si>
  <si>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</si>
  <si>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</si>
  <si>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</si>
  <si>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</si>
  <si>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</si>
  <si>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</si>
  <si>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</si>
  <si>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</si>
  <si>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</si>
  <si>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</si>
  <si>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</si>
  <si>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</si>
  <si>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</si>
  <si>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</si>
  <si>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</si>
  <si>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</si>
  <si>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</si>
  <si>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</si>
  <si>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</si>
  <si>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</si>
  <si>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</si>
  <si>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</si>
  <si>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</si>
  <si>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</si>
  <si>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</si>
  <si>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</si>
  <si>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</si>
  <si>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</si>
  <si>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</si>
  <si>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</si>
  <si>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</si>
  <si>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</si>
  <si>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</si>
  <si>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</si>
  <si>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</si>
  <si>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</si>
  <si>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</si>
  <si>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</si>
  <si>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</si>
  <si>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</si>
  <si>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</si>
  <si>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</si>
  <si>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</si>
  <si>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</si>
  <si>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</si>
  <si>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</si>
  <si>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</si>
  <si>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</si>
  <si>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</si>
  <si>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</si>
  <si>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</si>
  <si>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</si>
  <si>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</si>
  <si>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</si>
  <si>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</si>
  <si>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</si>
  <si>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</si>
  <si>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</si>
  <si>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</si>
  <si>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</si>
  <si>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</si>
  <si>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</si>
  <si>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</si>
  <si>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</si>
  <si>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</si>
  <si>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</si>
  <si>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</si>
  <si>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</si>
  <si>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</si>
  <si>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</si>
  <si>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</si>
  <si>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</si>
  <si>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</si>
  <si>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</si>
  <si>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</si>
  <si>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</si>
  <si>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</si>
  <si>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</si>
  <si>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</si>
  <si>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</si>
  <si>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</si>
  <si>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</si>
  <si>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</si>
  <si>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</si>
  <si>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</si>
  <si>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</si>
  <si>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</si>
  <si>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</si>
  <si>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</si>
  <si>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</si>
  <si>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</si>
  <si>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</si>
  <si>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</si>
  <si>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</si>
  <si>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</si>
  <si>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</si>
  <si>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</si>
  <si>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</si>
  <si>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</si>
  <si>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</si>
  <si>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</si>
  <si>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</si>
  <si>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</si>
  <si>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</si>
  <si>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</si>
  <si>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</si>
  <si>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</si>
  <si>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</si>
  <si>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</si>
  <si>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</si>
  <si>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</si>
  <si>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</si>
  <si>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</si>
  <si>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</si>
  <si>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</si>
  <si>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</si>
  <si>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</si>
  <si>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</si>
  <si>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</si>
  <si>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</si>
  <si>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</si>
  <si>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</si>
  <si>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</si>
  <si>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</si>
  <si>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</si>
  <si>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</si>
  <si>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</si>
  <si>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</si>
  <si>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</si>
  <si>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</si>
  <si>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</si>
  <si>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</si>
  <si>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</si>
  <si>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</si>
  <si>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</si>
  <si>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</si>
  <si>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</si>
  <si>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</si>
  <si>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</si>
  <si>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</si>
  <si>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</si>
  <si>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</si>
  <si>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</si>
  <si>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</si>
  <si>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</si>
  <si>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</si>
  <si>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</si>
  <si>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</si>
  <si>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</si>
  <si>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</si>
  <si>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</si>
  <si>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</si>
  <si>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</si>
  <si>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</si>
  <si>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</si>
  <si>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</si>
  <si>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</si>
  <si>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</si>
  <si>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</si>
  <si>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</si>
  <si>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</si>
  <si>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</si>
  <si>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</si>
  <si>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</si>
  <si>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</si>
  <si>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</si>
  <si>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</si>
  <si>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</si>
  <si>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</si>
  <si>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</si>
  <si>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</si>
  <si>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</si>
  <si>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</si>
  <si>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</si>
  <si>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</si>
  <si>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</si>
  <si>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</si>
  <si>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</si>
  <si>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</si>
  <si>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</si>
  <si>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</si>
  <si>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</si>
  <si>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</si>
  <si>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</si>
  <si>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</si>
  <si>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</si>
  <si>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</si>
  <si>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</si>
  <si>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</si>
  <si>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</si>
  <si>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</si>
  <si>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</si>
  <si>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</si>
  <si>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</si>
  <si>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</si>
  <si>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</si>
  <si>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</si>
  <si>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</si>
  <si>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</si>
  <si>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</si>
  <si>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</si>
  <si>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</si>
  <si>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</si>
  <si>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</si>
  <si>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</si>
  <si>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</si>
  <si>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</si>
  <si>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</si>
  <si>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</si>
  <si>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</si>
  <si>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</si>
  <si>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</si>
  <si>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</si>
  <si>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</si>
  <si>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</si>
  <si>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</si>
  <si>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</si>
  <si>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</si>
  <si>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</si>
  <si>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</si>
  <si>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</si>
  <si>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</si>
  <si>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</si>
  <si>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</si>
  <si>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</si>
  <si>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</si>
  <si>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</si>
  <si>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</si>
  <si>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</si>
  <si>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</si>
  <si>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</si>
  <si>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</si>
  <si>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</si>
  <si>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</si>
  <si>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</si>
  <si>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</si>
  <si>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</si>
  <si>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</si>
  <si>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</si>
  <si>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</si>
  <si>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</si>
  <si>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</si>
  <si>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</si>
  <si>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</si>
  <si>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</si>
  <si>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</si>
  <si>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</si>
  <si>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</si>
  <si>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</si>
  <si>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</si>
  <si>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</si>
  <si>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</si>
  <si>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</si>
  <si>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</si>
  <si>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</si>
  <si>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</si>
  <si>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</si>
  <si>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</si>
  <si>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</si>
  <si>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</si>
  <si>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</si>
  <si>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</si>
  <si>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</si>
  <si>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</si>
  <si>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</si>
  <si>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</si>
  <si>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</si>
  <si>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</si>
  <si>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</si>
  <si>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</si>
  <si>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</si>
  <si>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</si>
  <si>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</si>
  <si>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</si>
  <si>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</si>
  <si>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</si>
  <si>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</si>
  <si>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</si>
  <si>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</si>
  <si>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</si>
  <si>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</si>
  <si>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</si>
  <si>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</si>
  <si>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</si>
  <si>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</si>
  <si>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</si>
  <si>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</si>
  <si>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</si>
  <si>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</si>
  <si>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</si>
  <si>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</si>
  <si>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</si>
  <si>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</si>
  <si>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</si>
  <si>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</si>
  <si>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</si>
  <si>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</si>
  <si>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</si>
  <si>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</si>
  <si>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</si>
  <si>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</si>
  <si>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</si>
  <si>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</si>
  <si>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</si>
  <si>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</si>
  <si>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</si>
  <si>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</si>
  <si>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</si>
  <si>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</si>
  <si>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</si>
  <si>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</si>
  <si>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</si>
  <si>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</si>
  <si>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</si>
  <si>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</si>
  <si>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</si>
  <si>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</si>
  <si>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</si>
  <si>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</si>
  <si>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</si>
  <si>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</si>
  <si>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</si>
  <si>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</si>
  <si>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</si>
  <si>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</si>
  <si>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</si>
  <si>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</si>
  <si>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</si>
  <si>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</si>
  <si>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</si>
  <si>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</si>
  <si>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</si>
  <si>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</si>
  <si>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</si>
  <si>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</si>
  <si>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</si>
  <si>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</si>
  <si>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</si>
  <si>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</si>
  <si>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</si>
  <si>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</si>
  <si>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</si>
  <si>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</si>
  <si>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</si>
  <si>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</si>
  <si>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</si>
  <si>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</si>
  <si>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</si>
  <si>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</si>
  <si>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</si>
  <si>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</si>
  <si>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</si>
  <si>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</si>
  <si>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</si>
  <si>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</si>
  <si>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</si>
  <si>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</si>
  <si>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</si>
  <si>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</si>
  <si>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</si>
  <si>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</si>
  <si>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</si>
  <si>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</si>
  <si>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</si>
  <si>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</si>
  <si>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</si>
  <si>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</si>
  <si>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</si>
  <si>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</si>
  <si>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</si>
  <si>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</si>
  <si>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</si>
  <si>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</si>
  <si>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</si>
  <si>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</si>
  <si>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</si>
  <si>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</si>
  <si>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</si>
  <si>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</si>
  <si>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</si>
  <si>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</si>
  <si>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</si>
  <si>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</si>
  <si>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</si>
  <si>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</si>
  <si>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</si>
  <si>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</si>
  <si>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</si>
  <si>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</si>
  <si>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</si>
  <si>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</si>
  <si>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</si>
  <si>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</si>
  <si>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</si>
  <si>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</si>
  <si>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</si>
  <si>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</si>
  <si>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</si>
  <si>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</si>
  <si>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</si>
  <si>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</si>
  <si>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</si>
  <si>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</si>
  <si>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</si>
  <si>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</si>
  <si>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</si>
  <si>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</si>
  <si>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</si>
  <si>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</si>
  <si>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</si>
  <si>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</si>
  <si>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</si>
  <si>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</si>
  <si>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</si>
  <si>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</si>
  <si>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</si>
  <si>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</si>
  <si>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</si>
  <si>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</si>
  <si>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</si>
  <si>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</si>
  <si>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</si>
  <si>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</si>
  <si>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</si>
  <si>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</si>
  <si>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</si>
  <si>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</si>
  <si>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</si>
  <si>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</si>
  <si>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</si>
  <si>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</si>
  <si>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</si>
  <si>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</si>
  <si>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</si>
  <si>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</si>
  <si>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</si>
  <si>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</si>
  <si>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</si>
  <si>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</si>
  <si>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</si>
  <si>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</si>
  <si>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</si>
  <si>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</si>
  <si>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</si>
  <si>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</si>
  <si>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</si>
  <si>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</si>
  <si>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</si>
  <si>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</si>
  <si>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</si>
  <si>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</si>
  <si>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</si>
  <si>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</si>
  <si>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</si>
  <si>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</si>
  <si>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</si>
  <si>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</si>
  <si>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</si>
  <si>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</si>
  <si>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</si>
  <si>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</si>
  <si>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</si>
  <si>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</si>
  <si>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</si>
  <si>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</si>
  <si>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</si>
  <si>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</si>
  <si>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</si>
  <si>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</si>
  <si>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</si>
  <si>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</si>
  <si>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</si>
  <si>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</si>
  <si>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</si>
  <si>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</si>
  <si>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</si>
  <si>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</si>
  <si>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</si>
  <si>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</si>
  <si>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</si>
  <si>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</si>
  <si>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</si>
  <si>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</si>
  <si>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</si>
  <si>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</si>
  <si>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</si>
  <si>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</si>
  <si>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</si>
  <si>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</si>
  <si>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</si>
  <si>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</si>
  <si>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</si>
  <si>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</si>
  <si>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</si>
  <si>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</si>
  <si>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</si>
  <si>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</si>
  <si>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</si>
  <si>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</si>
  <si>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</si>
  <si>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</si>
  <si>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</si>
  <si>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</si>
  <si>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</si>
  <si>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</si>
  <si>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</si>
  <si>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</si>
  <si>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</si>
  <si>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</si>
  <si>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</si>
  <si>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</si>
  <si>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</si>
  <si>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</si>
  <si>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</si>
  <si>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</si>
  <si>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</si>
  <si>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</si>
  <si>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</si>
  <si>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</si>
  <si>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</si>
  <si>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</si>
  <si>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</si>
  <si>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</si>
  <si>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</si>
  <si>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</si>
  <si>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</si>
  <si>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</si>
  <si>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</si>
  <si>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</si>
  <si>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</si>
  <si>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</si>
  <si>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</si>
  <si>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</si>
  <si>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</si>
  <si>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</si>
  <si>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</si>
  <si>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</si>
  <si>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</si>
  <si>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</si>
  <si>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</si>
  <si>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</si>
  <si>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</si>
  <si>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</si>
  <si>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</si>
  <si>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</si>
  <si>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</si>
  <si>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</si>
  <si>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</si>
  <si>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</si>
  <si>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</si>
  <si>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</si>
  <si>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</si>
  <si>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</si>
  <si>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</si>
  <si>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</si>
  <si>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</si>
  <si>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</si>
  <si>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</si>
  <si>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</si>
  <si>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</si>
  <si>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</si>
  <si>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</si>
  <si>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</si>
  <si>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</si>
  <si>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</si>
  <si>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</si>
  <si>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</si>
  <si>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</si>
  <si>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</si>
  <si>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</si>
  <si>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</si>
  <si>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</si>
  <si>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</si>
  <si>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</si>
  <si>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</si>
  <si>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</si>
  <si>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</si>
  <si>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</si>
  <si>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</si>
  <si>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</si>
  <si>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</si>
  <si>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</si>
  <si>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</si>
  <si>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</si>
  <si>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</si>
  <si>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</si>
  <si>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</si>
  <si>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</si>
  <si>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</si>
  <si>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</si>
  <si>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</si>
  <si>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</si>
  <si>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</si>
  <si>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</si>
  <si>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</si>
  <si>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</si>
  <si>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</si>
  <si>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</si>
  <si>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</si>
  <si>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</si>
  <si>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</si>
  <si>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</si>
  <si>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</si>
  <si>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</si>
  <si>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</si>
  <si>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</si>
  <si>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</si>
  <si>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</si>
  <si>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</si>
  <si>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</si>
  <si>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</si>
  <si>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</si>
  <si>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</si>
  <si>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</si>
  <si>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</si>
  <si>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</si>
  <si>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</si>
  <si>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</si>
  <si>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</si>
  <si>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</si>
  <si>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</si>
  <si>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</si>
  <si>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</si>
  <si>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</si>
  <si>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</si>
  <si>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</si>
  <si>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</si>
  <si>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</si>
  <si>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</si>
  <si>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</si>
  <si>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</si>
  <si>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</si>
  <si>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</si>
  <si>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</si>
  <si>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</si>
  <si>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</si>
  <si>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</si>
  <si>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</si>
  <si>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</si>
  <si>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</si>
  <si>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</si>
  <si>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</si>
  <si>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</si>
  <si>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</si>
  <si>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</si>
  <si>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</si>
  <si>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</si>
  <si>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</si>
  <si>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</si>
  <si>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</si>
  <si>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</si>
  <si>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</si>
  <si>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</si>
  <si>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</si>
  <si>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</si>
  <si>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</si>
  <si>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</si>
  <si>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</si>
  <si>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</si>
  <si>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</si>
  <si>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</si>
  <si>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</si>
  <si>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</si>
  <si>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</si>
  <si>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</si>
  <si>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</si>
  <si>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</si>
  <si>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</si>
  <si>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</si>
  <si>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</si>
  <si>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</si>
  <si>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</si>
  <si>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</si>
  <si>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</si>
  <si>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</si>
  <si>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</si>
  <si>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</si>
  <si>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</si>
  <si>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</si>
  <si>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</si>
  <si>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</si>
  <si>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</si>
  <si>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</si>
  <si>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</si>
  <si>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</si>
  <si>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</si>
  <si>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</si>
  <si>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</si>
  <si>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</si>
  <si>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</si>
  <si>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</si>
  <si>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</si>
  <si>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</si>
  <si>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</si>
  <si>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</si>
  <si>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</si>
  <si>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</si>
  <si>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</si>
  <si>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</si>
  <si>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</si>
  <si>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</si>
  <si>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</si>
  <si>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</si>
  <si>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</si>
  <si>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</si>
  <si>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</si>
  <si>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</si>
  <si>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</si>
  <si>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</si>
  <si>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</si>
  <si>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</si>
  <si>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</si>
  <si>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</si>
  <si>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</si>
  <si>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</si>
  <si>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</si>
  <si>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</si>
  <si>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</si>
  <si>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</si>
  <si>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</si>
  <si>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</si>
  <si>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</si>
  <si>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</si>
  <si>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</si>
  <si>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</si>
  <si>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</si>
  <si>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</si>
  <si>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</si>
  <si>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</si>
  <si>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</si>
  <si>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</si>
  <si>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</si>
  <si>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</si>
  <si>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</si>
  <si>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</si>
  <si>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</si>
  <si>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</si>
  <si>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</si>
  <si>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</si>
  <si>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</si>
  <si>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</si>
  <si>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</si>
  <si>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</si>
  <si>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</si>
  <si>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</si>
  <si>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</si>
  <si>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</si>
  <si>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</si>
  <si>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</si>
  <si>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</si>
  <si>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</si>
  <si>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</si>
  <si>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</si>
  <si>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</si>
  <si>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</si>
  <si>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</si>
  <si>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</si>
  <si>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</si>
  <si>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</si>
  <si>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</si>
  <si>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</si>
  <si>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</si>
  <si>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</si>
  <si>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</si>
  <si>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</si>
  <si>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</si>
  <si>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</si>
  <si>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</si>
  <si>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</si>
  <si>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</si>
  <si>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</si>
  <si>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</si>
  <si>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</si>
  <si>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</si>
  <si>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</si>
  <si>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</si>
  <si>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</si>
  <si>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</si>
  <si>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</si>
  <si>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</si>
  <si>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</si>
  <si>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</si>
  <si>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</si>
  <si>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</si>
  <si>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</si>
  <si>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</si>
  <si>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</si>
  <si>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</si>
  <si>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</si>
  <si>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</si>
  <si>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</si>
  <si>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</si>
  <si>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</si>
  <si>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</si>
  <si>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</si>
  <si>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</si>
  <si>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</si>
  <si>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</si>
  <si>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</si>
  <si>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</si>
  <si>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</si>
  <si>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</si>
  <si>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</si>
  <si>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</si>
  <si>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</si>
  <si>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</si>
  <si>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</si>
  <si>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</si>
  <si>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</si>
  <si>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</si>
  <si>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</si>
  <si>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</si>
  <si>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</si>
  <si>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</si>
  <si>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</si>
  <si>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</si>
  <si>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</si>
  <si>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</si>
  <si>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</si>
  <si>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</si>
  <si>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</si>
  <si>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</si>
  <si>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</si>
  <si>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</si>
  <si>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</si>
  <si>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</si>
  <si>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</si>
  <si>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</si>
  <si>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</si>
  <si>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</si>
  <si>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</si>
  <si>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</si>
  <si>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</si>
  <si>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</si>
  <si>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</si>
  <si>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</si>
  <si>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</si>
  <si>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</si>
  <si>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</si>
  <si>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</si>
  <si>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</si>
  <si>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</si>
  <si>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</si>
  <si>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</si>
  <si>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</si>
  <si>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</si>
  <si>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</si>
  <si>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</si>
  <si>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</si>
  <si>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</si>
  <si>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</si>
  <si>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</si>
  <si>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</si>
  <si>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</si>
  <si>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</si>
  <si>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</si>
  <si>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</si>
  <si>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</si>
  <si>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</si>
  <si>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</si>
  <si>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</si>
  <si>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</si>
  <si>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</si>
  <si>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</si>
  <si>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</si>
  <si>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</si>
  <si>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</si>
  <si>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</si>
  <si>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</si>
  <si>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</si>
  <si>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</si>
  <si>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</si>
  <si>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</si>
  <si>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</si>
  <si>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</si>
  <si>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</si>
  <si>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</si>
  <si>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</si>
  <si>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</si>
  <si>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</si>
  <si>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</si>
  <si>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</si>
  <si>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</si>
  <si>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</si>
  <si>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</si>
  <si>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</si>
  <si>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</si>
  <si>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</si>
  <si>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</si>
  <si>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</si>
  <si>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</si>
  <si>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</si>
  <si>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</si>
  <si>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</si>
  <si>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</si>
  <si>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</si>
  <si>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</si>
  <si>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</si>
  <si>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</si>
  <si>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</si>
  <si>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</si>
  <si>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</si>
  <si>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</si>
  <si>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</si>
  <si>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</si>
  <si>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</si>
  <si>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</si>
  <si>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</si>
  <si>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</si>
  <si>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</si>
  <si>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</si>
  <si>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</si>
  <si>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</si>
  <si>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</si>
  <si>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</si>
  <si>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</si>
  <si>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</si>
  <si>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</si>
  <si>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</si>
  <si>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</si>
  <si>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</si>
  <si>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</si>
  <si>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</si>
  <si>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</si>
  <si>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</si>
  <si>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</si>
  <si>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</si>
  <si>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</si>
  <si>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</si>
  <si>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</si>
  <si>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</si>
  <si>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</si>
  <si>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</si>
  <si>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</si>
  <si>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</si>
  <si>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</si>
  <si>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</si>
  <si>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</si>
  <si>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</si>
  <si>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</si>
  <si>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</si>
  <si>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</si>
  <si>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</si>
  <si>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</si>
  <si>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</si>
  <si>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</si>
  <si>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</si>
  <si>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</si>
  <si>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</si>
  <si>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</si>
  <si>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</si>
  <si>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</si>
  <si>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</si>
  <si>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</si>
  <si>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</si>
  <si>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</si>
  <si>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</si>
  <si>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</si>
  <si>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</si>
  <si>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</si>
  <si>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</si>
  <si>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</si>
  <si>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</si>
  <si>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</si>
  <si>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</si>
  <si>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</si>
  <si>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</si>
  <si>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</si>
  <si>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</si>
  <si>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</si>
  <si>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</si>
  <si>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</si>
  <si>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</si>
  <si>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</si>
  <si>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</si>
  <si>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</si>
  <si>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</si>
  <si>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</si>
  <si>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</si>
  <si>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</si>
  <si>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</si>
  <si>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</si>
  <si>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</si>
  <si>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</si>
  <si>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</si>
  <si>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</si>
  <si>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</si>
  <si>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</si>
  <si>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</si>
  <si>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</si>
  <si>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</si>
  <si>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</si>
  <si>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</si>
  <si>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</si>
  <si>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</si>
  <si>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</si>
  <si>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</si>
  <si>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</si>
  <si>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</si>
  <si>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</si>
  <si>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</si>
  <si>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</si>
  <si>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</si>
  <si>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</si>
  <si>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</si>
  <si>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</si>
  <si>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</si>
  <si>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</si>
  <si>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</si>
  <si>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</si>
  <si>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</si>
  <si>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</si>
  <si>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</si>
  <si>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</si>
  <si>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</si>
  <si>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</si>
  <si>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</si>
  <si>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</si>
  <si>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</si>
  <si>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</si>
  <si>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</si>
  <si>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</si>
  <si>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</si>
  <si>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</si>
  <si>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</si>
  <si>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</si>
  <si>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</si>
  <si>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</si>
  <si>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</si>
  <si>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</si>
  <si>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</si>
  <si>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</si>
  <si>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</si>
  <si>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</si>
  <si>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</si>
  <si>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</si>
  <si>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</si>
  <si>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</si>
  <si>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</si>
  <si>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</si>
  <si>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</si>
  <si>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</si>
  <si>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</si>
  <si>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</si>
  <si>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</si>
  <si>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</si>
  <si>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</si>
  <si>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</si>
  <si>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</si>
  <si>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</si>
  <si>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</si>
  <si>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</si>
  <si>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</si>
  <si>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</si>
  <si>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</si>
  <si>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</si>
  <si>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</si>
  <si>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</si>
  <si>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</si>
  <si>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</si>
  <si>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</si>
  <si>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</si>
  <si>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</si>
  <si>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</si>
  <si>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</si>
  <si>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</si>
  <si>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</si>
  <si>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</si>
  <si>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</si>
  <si>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</si>
  <si>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</si>
  <si>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</si>
  <si>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</si>
  <si>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</si>
  <si>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</si>
  <si>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</si>
  <si>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</si>
  <si>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</si>
  <si>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</si>
  <si>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</si>
  <si>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</si>
  <si>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</si>
  <si>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</si>
  <si>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</si>
  <si>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</si>
  <si>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</si>
  <si>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</si>
  <si>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</si>
  <si>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</si>
  <si>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</si>
  <si>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</si>
  <si>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</si>
  <si>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</si>
  <si>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</si>
  <si>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</si>
  <si>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</si>
  <si>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</si>
  <si>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</si>
  <si>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</si>
  <si>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</si>
  <si>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</si>
  <si>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</si>
  <si>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</si>
  <si>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</si>
  <si>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</si>
  <si>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</si>
  <si>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</si>
  <si>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</si>
  <si>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</si>
  <si>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</si>
  <si>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</si>
  <si>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</si>
  <si>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</si>
  <si>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</si>
  <si>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</si>
  <si>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</si>
  <si>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</si>
  <si>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</si>
  <si>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</si>
  <si>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</si>
  <si>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</si>
  <si>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</si>
  <si>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</si>
  <si>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</si>
  <si>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</si>
  <si>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</si>
  <si>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</si>
  <si>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</si>
  <si>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</si>
  <si>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</si>
  <si>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</si>
  <si>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</si>
  <si>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</si>
  <si>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</si>
  <si>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</si>
  <si>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</si>
  <si>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</si>
  <si>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</si>
  <si>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</si>
  <si>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</si>
  <si>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</si>
  <si>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</si>
  <si>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</si>
  <si>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</si>
  <si>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</si>
  <si>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</si>
  <si>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</si>
  <si>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</si>
  <si>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</si>
  <si>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</si>
  <si>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</si>
  <si>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</si>
  <si>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</si>
  <si>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</si>
  <si>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</si>
  <si>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</si>
  <si>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</si>
  <si>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</si>
  <si>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</si>
  <si>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</si>
  <si>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</si>
  <si>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</si>
  <si>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</si>
  <si>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</si>
  <si>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</si>
  <si>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</si>
  <si>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</si>
  <si>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</si>
  <si>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</si>
  <si>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</si>
  <si>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</si>
  <si>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</si>
  <si>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</si>
  <si>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</si>
  <si>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</si>
  <si>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</si>
  <si>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</si>
  <si>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</si>
  <si>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</si>
  <si>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</si>
  <si>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</si>
  <si>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</si>
  <si>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</si>
  <si>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</si>
  <si>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</si>
  <si>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</si>
  <si>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</si>
  <si>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</si>
  <si>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</si>
  <si>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</si>
  <si>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</si>
  <si>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</si>
  <si>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</si>
  <si>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</si>
  <si>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</si>
  <si>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</si>
  <si>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</si>
  <si>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</si>
  <si>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</si>
  <si>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</si>
  <si>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</si>
  <si>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</si>
  <si>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</si>
  <si>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</si>
  <si>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</si>
  <si>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</si>
  <si>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</si>
  <si>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</si>
  <si>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</si>
  <si>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</si>
  <si>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</si>
  <si>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</si>
  <si>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</si>
  <si>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</si>
  <si>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</si>
  <si>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</si>
  <si>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</si>
  <si>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</si>
  <si>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</si>
  <si>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</si>
  <si>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</si>
  <si>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</si>
  <si>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</si>
  <si>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</si>
  <si>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</si>
  <si>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</si>
  <si>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</si>
  <si>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</si>
  <si>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</si>
  <si>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</si>
  <si>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</si>
  <si>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</si>
  <si>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</si>
  <si>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</si>
  <si>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</si>
  <si>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</si>
  <si>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</si>
  <si>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</si>
  <si>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</si>
  <si>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</si>
  <si>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</si>
  <si>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</si>
  <si>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</si>
  <si>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</si>
  <si>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</si>
  <si>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</si>
  <si>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</si>
  <si>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</si>
  <si>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</si>
  <si>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</si>
  <si>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</si>
  <si>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</si>
  <si>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</si>
  <si>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</si>
  <si>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</si>
  <si>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</si>
  <si>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</si>
  <si>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</si>
  <si>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</si>
  <si>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</si>
  <si>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</si>
  <si>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</si>
  <si>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</si>
  <si>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</si>
  <si>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</si>
  <si>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</si>
  <si>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</si>
  <si>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</si>
  <si>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</si>
  <si>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</si>
  <si>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</si>
  <si>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</si>
  <si>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</si>
  <si>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</si>
  <si>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</si>
  <si>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</si>
  <si>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</si>
  <si>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</si>
  <si>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</si>
  <si>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</si>
  <si>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</si>
  <si>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</si>
  <si>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</si>
  <si>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</si>
  <si>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</si>
  <si>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</si>
  <si>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</si>
  <si>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</si>
  <si>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</si>
  <si>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</si>
  <si>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</si>
  <si>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</si>
  <si>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</si>
  <si>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</si>
  <si>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</si>
  <si>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</si>
  <si>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</si>
  <si>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</si>
  <si>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</si>
  <si>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</si>
  <si>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</si>
  <si>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</si>
  <si>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</si>
  <si>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</si>
  <si>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</si>
  <si>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</si>
  <si>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</si>
  <si>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</si>
  <si>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</si>
  <si>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</si>
  <si>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</si>
  <si>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</si>
  <si>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</si>
  <si>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</si>
  <si>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</si>
  <si>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</si>
  <si>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</si>
  <si>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</si>
  <si>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</si>
  <si>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</si>
  <si>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</si>
  <si>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</si>
  <si>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</si>
  <si>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</si>
  <si>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</si>
  <si>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</si>
  <si>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</si>
  <si>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</si>
  <si>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</si>
  <si>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</si>
  <si>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</si>
  <si>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</si>
  <si>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</si>
  <si>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</si>
  <si>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</si>
  <si>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</si>
  <si>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</si>
  <si>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</si>
  <si>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</si>
  <si>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</si>
  <si>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</si>
  <si>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</si>
  <si>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</si>
  <si>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</si>
  <si>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</si>
  <si>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</si>
  <si>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</si>
  <si>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</si>
  <si>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</si>
  <si>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</si>
  <si>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</si>
  <si>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</si>
  <si>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</si>
  <si>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</si>
  <si>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</si>
  <si>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</si>
  <si>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</si>
  <si>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</si>
  <si>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</si>
  <si>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</si>
  <si>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</si>
  <si>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</si>
  <si>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</si>
  <si>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</si>
  <si>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</si>
  <si>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</si>
  <si>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</si>
  <si>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</si>
  <si>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</si>
  <si>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</si>
  <si>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</si>
  <si>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</si>
  <si>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</si>
  <si>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</si>
  <si>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</si>
  <si>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</si>
  <si>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</si>
  <si>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</si>
  <si>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</si>
  <si>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</si>
  <si>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</si>
  <si>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</si>
  <si>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</si>
  <si>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</si>
  <si>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</si>
  <si>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</si>
  <si>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</si>
  <si>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</si>
  <si>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</si>
  <si>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</si>
  <si>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</si>
  <si>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</si>
  <si>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</si>
  <si>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</si>
  <si>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</si>
  <si>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</si>
  <si>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</si>
  <si>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</si>
  <si>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</si>
  <si>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</si>
  <si>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</si>
  <si>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</si>
  <si>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</si>
  <si>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</si>
  <si>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</si>
  <si>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</si>
  <si>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</si>
  <si>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</si>
  <si>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</si>
  <si>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</si>
  <si>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</si>
  <si>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</si>
  <si>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</si>
  <si>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</si>
  <si>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</si>
  <si>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</si>
  <si>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</si>
  <si>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</si>
  <si>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</si>
  <si>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</si>
  <si>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</si>
  <si>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</si>
  <si>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</si>
  <si>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</si>
  <si>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</si>
  <si>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</si>
  <si>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</si>
  <si>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</si>
  <si>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</si>
  <si>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</si>
  <si>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</si>
  <si>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</si>
  <si>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</si>
  <si>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</si>
  <si>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</si>
  <si>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</si>
  <si>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</si>
  <si>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</si>
  <si>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</si>
  <si>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</si>
  <si>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</si>
  <si>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</si>
  <si>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</si>
  <si>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</si>
  <si>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</si>
  <si>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</si>
  <si>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</si>
  <si>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</si>
  <si>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</si>
  <si>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</si>
  <si>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</si>
  <si>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</si>
  <si>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</si>
  <si>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</si>
  <si>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</si>
  <si>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</si>
  <si>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</si>
  <si>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</si>
  <si>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</si>
  <si>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</si>
  <si>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</si>
  <si>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</si>
  <si>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</si>
  <si>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</si>
  <si>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</si>
  <si>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</si>
  <si>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</si>
  <si>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</si>
  <si>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</si>
  <si>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</si>
  <si>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</si>
  <si>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</si>
  <si>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</si>
  <si>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</si>
  <si>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</si>
  <si>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</si>
  <si>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</si>
  <si>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</si>
  <si>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</si>
  <si>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</si>
  <si>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</si>
  <si>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</si>
  <si>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</si>
  <si>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</si>
  <si>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</si>
  <si>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</si>
  <si>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</si>
  <si>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</si>
  <si>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</si>
  <si>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</si>
  <si>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</si>
  <si>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</si>
  <si>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</si>
  <si>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</si>
  <si>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</si>
  <si>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</si>
  <si>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</si>
  <si>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</si>
  <si>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</si>
  <si>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</si>
  <si>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</si>
  <si>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</si>
  <si>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</si>
  <si>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</si>
  <si>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</si>
  <si>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</si>
  <si>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</si>
  <si>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</si>
  <si>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</si>
  <si>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</si>
  <si>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</si>
  <si>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</si>
  <si>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</si>
  <si>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</si>
  <si>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</si>
  <si>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</si>
  <si>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</si>
  <si>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</si>
  <si>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</si>
  <si>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</si>
  <si>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</si>
  <si>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</si>
  <si>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</si>
  <si>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</si>
  <si>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</si>
  <si>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</si>
  <si>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</si>
  <si>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</si>
  <si>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</si>
  <si>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</si>
  <si>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</si>
  <si>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</si>
  <si>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</si>
  <si>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</si>
  <si>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</si>
  <si>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</si>
  <si>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</si>
  <si>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</si>
  <si>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</si>
  <si>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</si>
  <si>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</si>
  <si>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</si>
  <si>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</si>
  <si>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</si>
  <si>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</si>
  <si>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</si>
  <si>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</si>
  <si>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</si>
  <si>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</si>
  <si>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</si>
  <si>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</si>
  <si>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</si>
  <si>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</si>
  <si>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</si>
  <si>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</si>
  <si>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</si>
  <si>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</si>
  <si>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</si>
  <si>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</si>
  <si>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</si>
  <si>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</si>
  <si>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</si>
  <si>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</si>
  <si>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</si>
  <si>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</si>
  <si>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</si>
  <si>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</si>
  <si>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</si>
  <si>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</si>
  <si>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</si>
  <si>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</si>
  <si>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</si>
  <si>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</si>
  <si>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</si>
  <si>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</si>
  <si>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</si>
  <si>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</si>
  <si>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</si>
  <si>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</si>
  <si>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</si>
  <si>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</si>
  <si>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</si>
  <si>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</si>
  <si>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</si>
  <si>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</si>
  <si>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</si>
  <si>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</si>
  <si>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</si>
  <si>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</si>
  <si>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</si>
  <si>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</si>
  <si>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</si>
  <si>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</si>
  <si>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</si>
  <si>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</si>
  <si>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</si>
  <si>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</si>
  <si>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</si>
  <si>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</si>
  <si>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</si>
  <si>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</si>
  <si>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</si>
  <si>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</si>
  <si>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</si>
  <si>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</si>
  <si>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</si>
  <si>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</si>
  <si>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</si>
  <si>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</si>
  <si>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</si>
  <si>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</si>
  <si>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</si>
  <si>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</si>
  <si>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</si>
  <si>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</si>
  <si>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</si>
  <si>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</si>
  <si>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</si>
  <si>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</si>
  <si>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</si>
  <si>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</si>
  <si>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</si>
  <si>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</si>
  <si>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</si>
  <si>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</si>
  <si>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</si>
  <si>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</si>
  <si>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</si>
  <si>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</si>
  <si>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</si>
  <si>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</si>
  <si>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</si>
  <si>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</si>
  <si>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</si>
  <si>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</si>
  <si>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</si>
  <si>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</si>
  <si>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</si>
  <si>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</si>
  <si>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</si>
  <si>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</si>
  <si>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</si>
  <si>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</si>
  <si>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</si>
  <si>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</si>
  <si>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</si>
  <si>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</si>
  <si>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</si>
  <si>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</si>
  <si>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</si>
  <si>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</si>
  <si>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</si>
  <si>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</si>
  <si>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</si>
  <si>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</si>
  <si>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</si>
  <si>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</si>
  <si>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</si>
  <si>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</si>
  <si>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</si>
  <si>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</si>
  <si>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</si>
  <si>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</si>
  <si>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</si>
  <si>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</si>
  <si>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</si>
  <si>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</si>
  <si>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</si>
  <si>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</si>
  <si>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</si>
  <si>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</si>
  <si>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</si>
  <si>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</si>
  <si>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</si>
  <si>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</si>
  <si>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</si>
  <si>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</si>
  <si>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</si>
  <si>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</si>
  <si>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</si>
  <si>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</si>
  <si>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</si>
  <si>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</si>
  <si>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</si>
  <si>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</si>
  <si>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</si>
  <si>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</si>
  <si>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</si>
  <si>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</si>
  <si>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</si>
  <si>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</si>
  <si>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</si>
  <si>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</si>
  <si>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</si>
  <si>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</si>
  <si>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</si>
  <si>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</si>
  <si>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</si>
  <si>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</si>
  <si>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</si>
  <si>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</si>
  <si>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</si>
  <si>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</si>
  <si>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</si>
  <si>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</si>
  <si>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</si>
  <si>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</si>
  <si>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</si>
  <si>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</si>
  <si>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</si>
  <si>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</si>
  <si>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</si>
  <si>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</si>
  <si>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</si>
  <si>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</si>
  <si>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</si>
  <si>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</si>
  <si>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</si>
  <si>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</si>
  <si>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</si>
  <si>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</si>
  <si>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</si>
  <si>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</si>
  <si>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</si>
  <si>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</si>
  <si>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</si>
  <si>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</si>
  <si>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</si>
  <si>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</si>
  <si>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</si>
  <si>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</si>
  <si>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</si>
  <si>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</si>
  <si>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</si>
  <si>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</si>
  <si>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</si>
  <si>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</si>
  <si>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</si>
  <si>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</si>
  <si>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</si>
  <si>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</si>
  <si>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</si>
  <si>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</si>
  <si>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</si>
  <si>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</si>
  <si>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</si>
  <si>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</si>
  <si>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</si>
  <si>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</si>
  <si>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</si>
  <si>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</si>
  <si>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</si>
  <si>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</si>
  <si>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</si>
  <si>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</si>
  <si>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</si>
  <si>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</si>
  <si>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</si>
  <si>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</si>
  <si>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</si>
  <si>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</si>
  <si>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</si>
  <si>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</si>
  <si>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</si>
  <si>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</si>
  <si>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</si>
  <si>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</si>
  <si>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</si>
  <si>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</si>
  <si>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</si>
  <si>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</si>
  <si>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</si>
  <si>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</si>
  <si>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</si>
  <si>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</si>
  <si>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</si>
  <si>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</si>
  <si>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</si>
  <si>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</si>
  <si>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</si>
  <si>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</si>
  <si>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</si>
  <si>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</si>
  <si>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</si>
  <si>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</si>
  <si>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</si>
  <si>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</si>
  <si>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</si>
  <si>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</si>
  <si>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</si>
  <si>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</si>
  <si>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</si>
  <si>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</si>
  <si>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</si>
  <si>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</si>
  <si>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</si>
  <si>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</si>
  <si>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</si>
  <si>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</si>
  <si>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</si>
  <si>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</si>
  <si>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</si>
  <si>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</si>
  <si>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</si>
  <si>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</si>
  <si>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</si>
  <si>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</si>
  <si>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</si>
  <si>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</si>
  <si>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</si>
  <si>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</si>
  <si>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</si>
  <si>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</si>
  <si>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</si>
  <si>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</si>
  <si>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</si>
  <si>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</si>
  <si>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</si>
  <si>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</si>
  <si>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</si>
  <si>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</si>
  <si>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</si>
  <si>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</si>
  <si>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</si>
  <si>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</si>
  <si>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</si>
  <si>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</si>
  <si>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</si>
  <si>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</si>
  <si>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</si>
  <si>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</si>
  <si>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</si>
  <si>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</si>
  <si>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</si>
  <si>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</si>
  <si>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</si>
  <si>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</si>
  <si>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</si>
  <si>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</si>
  <si>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</si>
  <si>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</si>
  <si>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</si>
  <si>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</si>
  <si>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</si>
  <si>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</si>
  <si>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</si>
  <si>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</si>
  <si>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</si>
  <si>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</si>
  <si>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</si>
  <si>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</si>
  <si>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</si>
  <si>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</si>
  <si>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</si>
  <si>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</si>
  <si>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</si>
  <si>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</si>
  <si>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</si>
  <si>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</si>
  <si>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</si>
  <si>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</si>
  <si>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</si>
  <si>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</si>
  <si>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</si>
  <si>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</si>
  <si>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</si>
  <si>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</si>
  <si>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</si>
  <si>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</si>
  <si>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</si>
  <si>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</si>
  <si>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</si>
  <si>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</si>
  <si>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</si>
  <si>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</si>
  <si>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</si>
  <si>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</si>
  <si>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</si>
  <si>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</si>
  <si>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</si>
  <si>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</si>
  <si>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</si>
  <si>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</si>
  <si>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</si>
  <si>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</si>
  <si>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</si>
  <si>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</si>
  <si>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</si>
  <si>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</si>
  <si>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</si>
  <si>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</si>
  <si>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</si>
  <si>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</si>
  <si>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</si>
  <si>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</si>
  <si>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</si>
  <si>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</si>
  <si>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</si>
  <si>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</si>
  <si>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</si>
  <si>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</si>
  <si>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</si>
  <si>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</si>
  <si>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</si>
  <si>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</si>
  <si>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</si>
  <si>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</si>
  <si>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</si>
  <si>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</si>
  <si>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</si>
  <si>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</si>
  <si>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</si>
  <si>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</si>
  <si>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</si>
  <si>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</si>
  <si>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</si>
  <si>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</si>
  <si>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</si>
  <si>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</si>
  <si>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</si>
  <si>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</si>
  <si>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</si>
  <si>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</si>
  <si>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</si>
  <si>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</si>
  <si>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</si>
  <si>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</si>
  <si>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</si>
  <si>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</si>
  <si>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</si>
  <si>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</si>
  <si>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</si>
  <si>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</si>
  <si>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</si>
  <si>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</si>
  <si>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</si>
  <si>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</si>
  <si>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</si>
  <si>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</si>
  <si>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</si>
  <si>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</si>
  <si>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</si>
  <si>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</si>
  <si>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</si>
  <si>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</si>
  <si>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</si>
  <si>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</si>
  <si>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</si>
  <si>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</si>
  <si>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</si>
  <si>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</si>
  <si>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</si>
  <si>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</si>
  <si>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</si>
  <si>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</si>
  <si>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</si>
  <si>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</si>
  <si>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</si>
  <si>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</si>
  <si>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</si>
  <si>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</si>
  <si>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</si>
  <si>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</si>
  <si>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</si>
  <si>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</si>
  <si>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</si>
  <si>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</si>
  <si>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</si>
  <si>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</si>
  <si>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</si>
  <si>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</si>
  <si>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</si>
  <si>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</si>
  <si>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</si>
  <si>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</si>
  <si>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</si>
  <si>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</si>
  <si>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</si>
  <si>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</si>
  <si>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</si>
  <si>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</si>
  <si>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</si>
  <si>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</si>
  <si>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</si>
  <si>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</si>
  <si>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</si>
  <si>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</si>
  <si>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</si>
  <si>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</si>
  <si>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</si>
  <si>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</si>
  <si>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</si>
  <si>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</si>
  <si>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</si>
  <si>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</si>
  <si>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</si>
  <si>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</si>
  <si>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</si>
  <si>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</si>
  <si>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</si>
  <si>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</si>
  <si>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</si>
  <si>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</si>
  <si>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</si>
  <si>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</si>
  <si>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</si>
  <si>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</si>
  <si>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</si>
  <si>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</si>
  <si>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</si>
  <si>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</si>
  <si>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</si>
  <si>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</si>
  <si>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</si>
  <si>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</si>
  <si>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</si>
  <si>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</si>
  <si>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</si>
  <si>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</si>
  <si>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</si>
  <si>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</si>
  <si>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</si>
  <si>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</si>
  <si>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</si>
  <si>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</si>
  <si>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</si>
  <si>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</si>
  <si>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</si>
  <si>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</si>
  <si>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</si>
  <si>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</si>
  <si>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</si>
  <si>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</si>
  <si>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</si>
  <si>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</si>
  <si>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</si>
  <si>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</si>
  <si>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</si>
  <si>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</si>
  <si>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</si>
  <si>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</si>
  <si>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</si>
  <si>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</si>
  <si>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</si>
  <si>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</si>
  <si>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</si>
  <si>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</si>
  <si>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</si>
  <si>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</si>
  <si>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</si>
  <si>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</si>
  <si>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</si>
  <si>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</si>
  <si>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</si>
  <si>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</si>
  <si>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</si>
  <si>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</si>
  <si>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</si>
  <si>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</si>
  <si>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</si>
  <si>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</si>
  <si>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</si>
  <si>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</si>
  <si>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</si>
  <si>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</si>
  <si>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</si>
  <si>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</si>
  <si>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</si>
  <si>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</si>
  <si>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</si>
  <si>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</si>
  <si>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</si>
  <si>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</si>
  <si>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</si>
  <si>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</si>
  <si>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</si>
  <si>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</si>
  <si>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</si>
  <si>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</si>
  <si>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</si>
  <si>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</si>
  <si>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</si>
  <si>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</si>
  <si>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</si>
  <si>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</si>
  <si>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</si>
  <si>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</si>
  <si>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</si>
  <si>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</si>
  <si>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</si>
  <si>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</si>
  <si>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</si>
  <si>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</si>
  <si>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</si>
  <si>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</si>
  <si>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</si>
  <si>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</si>
  <si>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</si>
  <si>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</si>
  <si>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</si>
  <si>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</si>
  <si>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</si>
  <si>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</si>
  <si>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</si>
  <si>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</si>
  <si>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</si>
  <si>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</si>
  <si>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</si>
  <si>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</si>
  <si>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</si>
  <si>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</si>
  <si>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</si>
  <si>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</si>
  <si>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</si>
  <si>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</si>
  <si>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</si>
  <si>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</si>
  <si>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</si>
  <si>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</si>
  <si>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</si>
  <si>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</si>
  <si>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</si>
  <si>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</si>
  <si>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</si>
  <si>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</si>
  <si>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</si>
  <si>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</si>
  <si>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</si>
  <si>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</si>
  <si>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</si>
  <si>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</si>
  <si>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</si>
  <si>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</si>
  <si>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</si>
  <si>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</si>
  <si>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</si>
  <si>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</si>
  <si>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</si>
  <si>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</si>
  <si>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</si>
  <si>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</si>
  <si>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</si>
  <si>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</si>
  <si>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</si>
  <si>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</si>
  <si>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</si>
  <si>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</si>
  <si>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</si>
  <si>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</si>
  <si>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</si>
  <si>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</si>
  <si>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</si>
  <si>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</si>
  <si>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</si>
  <si>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</si>
  <si>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</si>
  <si>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</si>
  <si>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</si>
  <si>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</si>
  <si>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</si>
  <si>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</si>
  <si>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</si>
  <si>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</si>
  <si>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</si>
  <si>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</si>
  <si>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</si>
  <si>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</si>
  <si>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</si>
  <si>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</si>
  <si>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</si>
  <si>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</si>
  <si>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</si>
  <si>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</si>
  <si>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</si>
  <si>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</si>
  <si>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</si>
  <si>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</si>
  <si>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</si>
  <si>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</si>
  <si>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</si>
  <si>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</si>
  <si>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</si>
  <si>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</si>
  <si>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</si>
  <si>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</si>
  <si>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</si>
  <si>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</si>
  <si>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</si>
  <si>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</si>
  <si>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</si>
  <si>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</si>
  <si>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</si>
  <si>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</si>
  <si>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</si>
  <si>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</si>
  <si>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</si>
  <si>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</si>
  <si>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</si>
  <si>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</si>
  <si>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</si>
  <si>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</si>
  <si>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</si>
  <si>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</si>
  <si>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</si>
  <si>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</si>
  <si>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</si>
  <si>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</si>
  <si>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</si>
  <si>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</si>
  <si>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</si>
  <si>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</si>
  <si>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</si>
  <si>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</si>
  <si>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</si>
  <si>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</si>
  <si>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</si>
  <si>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</si>
  <si>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</si>
  <si>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</si>
  <si>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</si>
  <si>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</si>
  <si>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</si>
  <si>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</si>
  <si>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</si>
  <si>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</si>
  <si>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</si>
  <si>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</si>
  <si>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</si>
  <si>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</si>
  <si>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</si>
  <si>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</si>
  <si>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</si>
  <si>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</si>
  <si>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</si>
  <si>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</si>
  <si>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</si>
  <si>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</si>
  <si>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</si>
  <si>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</si>
  <si>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</si>
  <si>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</si>
  <si>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</si>
  <si>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</si>
  <si>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</si>
  <si>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</si>
  <si>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</si>
  <si>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</si>
  <si>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</si>
  <si>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</si>
  <si>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</si>
  <si>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</si>
  <si>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</si>
  <si>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</si>
  <si>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</si>
  <si>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</si>
  <si>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</si>
  <si>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</si>
  <si>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</si>
  <si>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</si>
  <si>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</si>
  <si>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</si>
  <si>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</si>
  <si>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</si>
  <si>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</si>
  <si>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</si>
  <si>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</si>
  <si>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</si>
  <si>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</si>
  <si>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</si>
  <si>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</si>
  <si>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</si>
  <si>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</si>
  <si>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</si>
  <si>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</si>
  <si>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</si>
  <si>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</si>
  <si>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</si>
  <si>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</si>
  <si>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</si>
  <si>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</si>
  <si>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</si>
  <si>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</si>
  <si>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</si>
  <si>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</si>
  <si>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</si>
  <si>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</si>
  <si>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</si>
  <si>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</si>
  <si>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</si>
  <si>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</si>
  <si>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</si>
  <si>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</si>
  <si>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</si>
  <si>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</si>
  <si>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</si>
  <si>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</si>
  <si>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</si>
  <si>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</si>
  <si>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</si>
  <si>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</si>
  <si>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</si>
  <si>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</si>
  <si>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</si>
  <si>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</si>
  <si>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</si>
  <si>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</si>
  <si>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</si>
  <si>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</si>
  <si>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</si>
  <si>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</si>
  <si>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</si>
  <si>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</si>
  <si>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</si>
  <si>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</si>
  <si>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</si>
  <si>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</si>
  <si>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</si>
  <si>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</si>
  <si>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</si>
  <si>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</si>
  <si>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</si>
  <si>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</si>
  <si>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</si>
  <si>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</si>
  <si>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</si>
  <si>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</si>
  <si>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</si>
  <si>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</si>
  <si>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</si>
  <si>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</si>
  <si>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</si>
  <si>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</si>
  <si>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</si>
  <si>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</si>
  <si>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</si>
  <si>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</si>
  <si>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</si>
  <si>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</si>
  <si>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</si>
  <si>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</si>
  <si>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</si>
  <si>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</si>
  <si>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</si>
  <si>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</si>
  <si>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</si>
  <si>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</si>
  <si>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</si>
  <si>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</si>
  <si>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</si>
  <si>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</si>
  <si>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</si>
  <si>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</si>
  <si>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</si>
  <si>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</si>
  <si>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</si>
  <si>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</si>
  <si>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</si>
  <si>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</si>
  <si>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</si>
  <si>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</si>
  <si>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</si>
  <si>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</si>
  <si>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</si>
  <si>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</si>
  <si>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</si>
  <si>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</si>
  <si>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</si>
  <si>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</si>
  <si>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</si>
  <si>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</si>
  <si>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</si>
  <si>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</si>
  <si>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</si>
  <si>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</si>
  <si>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</si>
  <si>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</si>
  <si>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</si>
  <si>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</si>
  <si>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</si>
  <si>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</si>
  <si>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</si>
  <si>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</si>
  <si>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</si>
  <si>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</si>
  <si>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</si>
  <si>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</si>
  <si>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</si>
  <si>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</si>
  <si>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</si>
  <si>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</si>
  <si>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</si>
  <si>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</si>
  <si>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</si>
  <si>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</si>
  <si>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</si>
  <si>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</si>
  <si>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</si>
  <si>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</si>
  <si>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</si>
  <si>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</si>
  <si>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</si>
  <si>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</si>
  <si>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</si>
  <si>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</si>
  <si>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</si>
  <si>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</si>
  <si>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</si>
  <si>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</si>
  <si>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</si>
  <si>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</si>
  <si>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</si>
  <si>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</si>
  <si>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</si>
  <si>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</si>
  <si>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</si>
  <si>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</si>
  <si>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</si>
  <si>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</si>
  <si>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</si>
  <si>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</si>
  <si>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</si>
  <si>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</si>
  <si>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</si>
  <si>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</si>
  <si>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</si>
  <si>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</si>
  <si>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</si>
  <si>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</si>
  <si>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</si>
  <si>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</si>
  <si>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</si>
  <si>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</si>
  <si>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</si>
  <si>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</si>
  <si>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</si>
  <si>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</si>
  <si>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</si>
  <si>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</si>
  <si>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</si>
  <si>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</si>
  <si>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</si>
  <si>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</si>
  <si>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</si>
  <si>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</si>
  <si>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</si>
  <si>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</si>
  <si>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</si>
  <si>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</si>
  <si>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</si>
  <si>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</si>
  <si>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</si>
  <si>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</si>
  <si>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</si>
  <si>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</si>
  <si>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</si>
  <si>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</si>
  <si>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</si>
  <si>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</si>
  <si>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</si>
  <si>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</si>
  <si>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</si>
  <si>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</si>
  <si>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</si>
  <si>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</si>
  <si>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</si>
  <si>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</si>
  <si>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</si>
  <si>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</si>
  <si>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</si>
  <si>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</si>
  <si>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</si>
  <si>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</si>
  <si>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</si>
  <si>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</si>
  <si>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</si>
  <si>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</si>
  <si>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</si>
  <si>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</si>
  <si>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</si>
  <si>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</si>
  <si>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</si>
  <si>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</si>
  <si>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</si>
  <si>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</si>
  <si>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</si>
  <si>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</si>
  <si>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</si>
  <si>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</si>
  <si>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</si>
  <si>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</si>
  <si>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</si>
  <si>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</si>
  <si>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</si>
  <si>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</si>
  <si>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</si>
  <si>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</si>
  <si>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</si>
  <si>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</si>
  <si>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</si>
  <si>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</si>
  <si>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</si>
  <si>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</si>
  <si>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</si>
  <si>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</si>
  <si>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</si>
  <si>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</si>
  <si>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</si>
  <si>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</si>
  <si>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</si>
  <si>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</si>
  <si>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</si>
  <si>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</si>
  <si>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</si>
  <si>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</si>
  <si>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</si>
  <si>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</si>
  <si>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</si>
  <si>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</si>
  <si>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</si>
  <si>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</si>
  <si>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</si>
  <si>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</si>
  <si>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</si>
  <si>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</si>
  <si>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</si>
  <si>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</si>
  <si>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</si>
  <si>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</si>
  <si>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</si>
  <si>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</si>
  <si>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</si>
  <si>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</si>
  <si>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</si>
  <si>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</si>
  <si>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</si>
  <si>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</si>
  <si>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</si>
  <si>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</si>
  <si>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</si>
  <si>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</si>
  <si>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</si>
  <si>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</si>
  <si>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</si>
  <si>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</si>
  <si>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</si>
  <si>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</si>
  <si>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</si>
  <si>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</si>
  <si>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</si>
  <si>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</si>
  <si>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</si>
  <si>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</si>
  <si>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</si>
  <si>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</si>
  <si>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</si>
  <si>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</si>
  <si>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</si>
  <si>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</si>
  <si>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</si>
  <si>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</si>
  <si>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</si>
  <si>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</si>
  <si>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</si>
  <si>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</si>
  <si>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</si>
  <si>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</si>
  <si>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</si>
  <si>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</si>
  <si>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</si>
  <si>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</si>
  <si>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</si>
  <si>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</si>
  <si>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</si>
  <si>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</si>
  <si>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</si>
  <si>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</si>
  <si>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</si>
  <si>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</si>
  <si>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</si>
  <si>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</si>
  <si>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</si>
  <si>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</si>
  <si>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</si>
  <si>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</si>
  <si>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</si>
  <si>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</si>
  <si>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</si>
  <si>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</si>
  <si>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</si>
  <si>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</si>
  <si>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</si>
  <si>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</si>
  <si>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</si>
  <si>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</si>
  <si>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</si>
  <si>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</si>
  <si>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</si>
  <si>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</si>
  <si>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</si>
  <si>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</si>
  <si>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</si>
  <si>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</si>
  <si>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</si>
  <si>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</si>
  <si>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</si>
  <si>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</si>
  <si>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</si>
  <si>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</si>
  <si>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</si>
  <si>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</si>
  <si>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</si>
  <si>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</si>
  <si>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</si>
  <si>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</si>
  <si>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</si>
  <si>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</si>
  <si>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</si>
  <si>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</si>
  <si>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</si>
  <si>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</si>
  <si>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</si>
  <si>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</si>
  <si>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</si>
  <si>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</si>
  <si>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</si>
  <si>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</si>
  <si>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</si>
  <si>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</si>
  <si>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</si>
  <si>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</si>
  <si>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</si>
  <si>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</si>
  <si>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</si>
  <si>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</si>
  <si>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</si>
  <si>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</si>
  <si>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</si>
  <si>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</si>
  <si>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</si>
  <si>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</si>
  <si>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</si>
  <si>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</si>
  <si>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</si>
  <si>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</si>
  <si>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</si>
  <si>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</si>
  <si>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</si>
  <si>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</si>
  <si>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</si>
  <si>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</si>
  <si>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</si>
  <si>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</si>
  <si>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</si>
  <si>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</si>
  <si>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</si>
  <si>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</si>
  <si>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</si>
  <si>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</si>
  <si>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</si>
  <si>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</si>
  <si>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</si>
  <si>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</si>
  <si>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</si>
  <si>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</si>
  <si>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</si>
  <si>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</si>
  <si>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</si>
  <si>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</si>
  <si>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</si>
  <si>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</si>
  <si>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</si>
  <si>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</si>
  <si>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</si>
  <si>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</si>
  <si>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</si>
  <si>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</si>
  <si>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</si>
  <si>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</si>
  <si>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</si>
  <si>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</si>
  <si>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</si>
  <si>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</si>
  <si>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</si>
  <si>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</si>
  <si>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</si>
  <si>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</si>
  <si>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</si>
  <si>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</si>
  <si>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</si>
  <si>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</si>
  <si>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</si>
  <si>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</si>
  <si>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</si>
  <si>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</si>
  <si>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</si>
  <si>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</si>
  <si>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</si>
  <si>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</si>
  <si>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</si>
  <si>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</si>
  <si>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</si>
  <si>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</si>
  <si>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</si>
  <si>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</si>
  <si>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</si>
  <si>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</si>
  <si>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</si>
  <si>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</si>
  <si>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</si>
  <si>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</si>
  <si>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</si>
  <si>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</si>
  <si>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</si>
  <si>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</si>
  <si>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</si>
  <si>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</si>
  <si>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</si>
  <si>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</si>
  <si>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</si>
  <si>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</si>
  <si>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</si>
  <si>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</si>
  <si>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</si>
  <si>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</si>
  <si>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</si>
  <si>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</si>
  <si>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</si>
  <si>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</si>
  <si>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</si>
  <si>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</si>
  <si>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</si>
  <si>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</si>
  <si>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</si>
  <si>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</si>
  <si>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</si>
  <si>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</si>
  <si>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</si>
  <si>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</si>
  <si>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</si>
  <si>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</si>
  <si>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</si>
  <si>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</si>
  <si>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</si>
  <si>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</si>
  <si>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</si>
  <si>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</si>
  <si>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</si>
  <si>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</si>
  <si>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</si>
  <si>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</si>
  <si>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</si>
  <si>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</si>
  <si>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</si>
  <si>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</si>
  <si>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</si>
  <si>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</si>
  <si>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</si>
  <si>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</si>
  <si>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</si>
  <si>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</si>
  <si>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</si>
  <si>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</si>
  <si>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</si>
  <si>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</si>
  <si>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</si>
  <si>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</si>
  <si>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</si>
  <si>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</si>
  <si>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</si>
  <si>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</si>
  <si>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</si>
  <si>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</si>
  <si>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</si>
  <si>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</si>
  <si>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</si>
  <si>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</si>
  <si>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</si>
  <si>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</si>
  <si>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</si>
  <si>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</si>
  <si>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</si>
  <si>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</si>
  <si>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</si>
  <si>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</si>
  <si>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</si>
  <si>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</si>
  <si>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</si>
  <si>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</si>
  <si>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</si>
  <si>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</si>
  <si>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</si>
  <si>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</si>
  <si>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</si>
  <si>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</si>
  <si>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</si>
  <si>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</si>
  <si>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</si>
  <si>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</si>
  <si>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</si>
  <si>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</si>
  <si>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</si>
  <si>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</si>
  <si>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</si>
  <si>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</si>
  <si>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</si>
  <si>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</si>
  <si>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</si>
  <si>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</si>
  <si>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</si>
  <si>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</si>
  <si>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</si>
  <si>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</si>
  <si>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</si>
  <si>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</si>
  <si>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</si>
  <si>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</si>
  <si>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</si>
  <si>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</si>
  <si>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</si>
  <si>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</si>
  <si>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</si>
  <si>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</si>
  <si>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</si>
  <si>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</si>
  <si>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</si>
  <si>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</si>
  <si>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</si>
  <si>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</si>
  <si>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</si>
  <si>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</si>
  <si>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</si>
  <si>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</si>
  <si>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</si>
  <si>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</si>
  <si>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</si>
  <si>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</si>
  <si>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</si>
  <si>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</si>
  <si>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</si>
  <si>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</si>
  <si>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</si>
  <si>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</si>
  <si>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</si>
  <si>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</si>
  <si>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</si>
  <si>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</si>
  <si>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</si>
  <si>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</si>
  <si>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</si>
  <si>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</si>
  <si>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</si>
  <si>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</si>
  <si>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</si>
  <si>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</si>
  <si>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</si>
  <si>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</si>
  <si>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</si>
  <si>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</si>
  <si>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</si>
  <si>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</si>
  <si>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</si>
  <si>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</si>
  <si>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</si>
  <si>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</si>
  <si>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</si>
  <si>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</si>
  <si>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</si>
  <si>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</si>
  <si>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</si>
  <si>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</si>
  <si>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</si>
  <si>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</si>
  <si>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</si>
  <si>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</si>
  <si>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</si>
  <si>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</si>
  <si>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</si>
  <si>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</si>
  <si>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</si>
  <si>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</si>
  <si>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</si>
  <si>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</si>
  <si>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</si>
  <si>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</si>
  <si>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</si>
  <si>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</si>
  <si>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</si>
  <si>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</si>
  <si>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</si>
  <si>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</si>
  <si>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</si>
  <si>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</si>
  <si>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</si>
  <si>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</si>
  <si>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</si>
  <si>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</si>
  <si>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</si>
  <si>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</si>
  <si>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</si>
  <si>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</si>
  <si>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</si>
  <si>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</si>
  <si>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</si>
  <si>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</si>
  <si>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</si>
  <si>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</si>
  <si>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</si>
  <si>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</si>
  <si>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</si>
  <si>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</si>
  <si>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</si>
  <si>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</si>
  <si>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</si>
  <si>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</si>
  <si>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</si>
  <si>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</si>
  <si>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</si>
  <si>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</si>
  <si>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</si>
  <si>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</si>
  <si>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</si>
  <si>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</si>
  <si>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</si>
  <si>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</si>
  <si>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</si>
  <si>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</si>
  <si>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</si>
  <si>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</si>
  <si>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</si>
  <si>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</si>
  <si>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</si>
  <si>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</si>
  <si>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</si>
  <si>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</si>
  <si>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</si>
  <si>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</si>
  <si>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</si>
  <si>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</si>
  <si>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</si>
  <si>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</si>
  <si>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</si>
  <si>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</si>
  <si>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</si>
  <si>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</si>
  <si>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</si>
  <si>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</si>
  <si>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</si>
  <si>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</si>
  <si>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</si>
  <si>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</si>
  <si>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</si>
  <si>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</si>
  <si>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</si>
  <si>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</si>
  <si>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</si>
  <si>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</si>
  <si>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</si>
  <si>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</si>
  <si>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</si>
  <si>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</si>
  <si>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</si>
  <si>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</si>
  <si>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</si>
  <si>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</si>
  <si>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</si>
  <si>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</si>
  <si>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</si>
  <si>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</si>
  <si>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</si>
  <si>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</si>
  <si>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</si>
  <si>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</si>
  <si>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</si>
  <si>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</si>
  <si>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</si>
  <si>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</si>
  <si>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</si>
  <si>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</si>
  <si>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</si>
  <si>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</si>
  <si>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</si>
  <si>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</si>
  <si>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</si>
  <si>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</si>
  <si>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</si>
  <si>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</si>
  <si>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</si>
  <si>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</si>
  <si>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</si>
  <si>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</si>
  <si>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</si>
  <si>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</si>
  <si>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</si>
  <si>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</si>
  <si>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</si>
  <si>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</si>
  <si>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</si>
  <si>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</si>
  <si>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</si>
  <si>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</si>
  <si>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</si>
  <si>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</si>
  <si>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</si>
  <si>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</si>
  <si>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</si>
  <si>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</si>
  <si>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</si>
  <si>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</si>
  <si>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</si>
  <si>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</si>
  <si>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</si>
  <si>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</si>
  <si>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</si>
  <si>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</si>
  <si>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</si>
  <si>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</si>
  <si>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</si>
  <si>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</si>
  <si>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</si>
  <si>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</si>
  <si>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</si>
  <si>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</si>
  <si>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</si>
  <si>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</si>
  <si>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</si>
  <si>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</si>
  <si>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</si>
  <si>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</si>
  <si>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</si>
  <si>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</si>
  <si>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</si>
  <si>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</si>
  <si>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</si>
  <si>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</si>
  <si>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</si>
  <si>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</si>
  <si>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</si>
  <si>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</si>
  <si>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</si>
  <si>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</si>
  <si>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</si>
  <si>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</si>
  <si>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</si>
  <si>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</si>
  <si>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</si>
  <si>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</si>
  <si>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</si>
  <si>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</si>
  <si>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</si>
  <si>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</si>
  <si>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</si>
  <si>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</si>
  <si>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</si>
  <si>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</si>
  <si>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</si>
  <si>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</si>
  <si>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</si>
  <si>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</si>
  <si>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</si>
  <si>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</si>
  <si>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</si>
  <si>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</si>
  <si>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</si>
  <si>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</si>
  <si>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</si>
  <si>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</si>
  <si>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</si>
  <si>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</si>
  <si>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</si>
  <si>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</si>
  <si>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</si>
  <si>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</si>
  <si>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</si>
  <si>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</si>
  <si>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</si>
  <si>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</si>
  <si>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</si>
  <si>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</si>
  <si>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</si>
  <si>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</si>
  <si>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</si>
  <si>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</si>
  <si>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</si>
  <si>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</si>
  <si>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</si>
  <si>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</si>
  <si>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</si>
  <si>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</si>
  <si>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</si>
  <si>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</si>
  <si>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</si>
  <si>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</si>
  <si>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</si>
  <si>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</si>
  <si>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</si>
  <si>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</si>
  <si>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</si>
  <si>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</si>
  <si>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</si>
  <si>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</si>
  <si>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</si>
  <si>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</si>
  <si>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</si>
  <si>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</si>
  <si>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</si>
  <si>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</si>
  <si>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</si>
  <si>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</si>
  <si>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</si>
  <si>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</si>
  <si>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</si>
  <si>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</si>
  <si>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</si>
  <si>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</si>
  <si>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</si>
  <si>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</si>
  <si>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</si>
  <si>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</si>
  <si>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</si>
  <si>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</si>
  <si>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</si>
  <si>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</si>
  <si>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</si>
  <si>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</si>
  <si>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</si>
  <si>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</si>
  <si>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</si>
  <si>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</si>
  <si>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</si>
  <si>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</si>
  <si>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</si>
  <si>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</si>
  <si>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</si>
  <si>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</si>
  <si>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</si>
  <si>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</si>
  <si>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</si>
  <si>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</si>
  <si>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</si>
  <si>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</si>
  <si>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</si>
  <si>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</si>
  <si>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</si>
  <si>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</si>
  <si>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</si>
  <si>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</si>
  <si>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</si>
  <si>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</si>
  <si>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</si>
  <si>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</si>
  <si>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</si>
  <si>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</si>
  <si>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</si>
  <si>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</si>
  <si>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</si>
  <si>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</si>
  <si>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</si>
  <si>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</si>
  <si>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</si>
  <si>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</si>
  <si>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</si>
  <si>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</si>
  <si>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</si>
  <si>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</si>
  <si>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</si>
  <si>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</si>
  <si>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</si>
  <si>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</si>
  <si>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</si>
  <si>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</si>
  <si>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</si>
  <si>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</si>
  <si>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</si>
  <si>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</si>
  <si>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</si>
  <si>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</si>
  <si>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</si>
  <si>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</si>
  <si>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</si>
  <si>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</si>
  <si>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</si>
  <si>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</si>
  <si>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</si>
  <si>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</si>
  <si>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</si>
  <si>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</si>
  <si>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</si>
  <si>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</si>
  <si>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</si>
  <si>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</si>
  <si>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</si>
  <si>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</si>
  <si>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</si>
  <si>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</si>
  <si>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</si>
  <si>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</si>
  <si>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</si>
  <si>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</si>
  <si>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</si>
  <si>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</si>
  <si>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</si>
  <si>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</si>
  <si>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</si>
  <si>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</si>
  <si>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</si>
  <si>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</si>
  <si>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</si>
  <si>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</si>
  <si>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</si>
  <si>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</si>
  <si>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</si>
  <si>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</si>
  <si>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</si>
  <si>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</si>
  <si>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</si>
  <si>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</si>
  <si>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</si>
  <si>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</si>
  <si>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</si>
  <si>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</si>
  <si>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</si>
  <si>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</si>
  <si>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</si>
  <si>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</si>
  <si>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</si>
  <si>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</si>
  <si>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</si>
  <si>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</si>
  <si>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</si>
  <si>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</si>
  <si>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</si>
  <si>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</si>
  <si>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</si>
  <si>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</si>
  <si>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</si>
  <si>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</si>
  <si>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</si>
  <si>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</si>
  <si>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</si>
  <si>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</si>
  <si>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</si>
  <si>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</si>
  <si>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</si>
  <si>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</si>
  <si>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</si>
  <si>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</si>
  <si>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</si>
  <si>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</si>
  <si>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</si>
  <si>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</si>
  <si>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</si>
  <si>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</si>
  <si>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</si>
  <si>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</si>
  <si>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</si>
  <si>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</si>
  <si>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</si>
  <si>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</si>
  <si>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</si>
  <si>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</si>
  <si>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</si>
  <si>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</si>
  <si>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</si>
  <si>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</si>
  <si>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</si>
  <si>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</si>
  <si>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</si>
  <si>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</si>
  <si>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</si>
  <si>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</si>
  <si>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</si>
  <si>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</si>
  <si>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</si>
  <si>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</si>
  <si>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</si>
  <si>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</si>
  <si>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</si>
  <si>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</si>
  <si>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</si>
  <si>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</si>
  <si>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</si>
  <si>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</si>
  <si>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</si>
  <si>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</si>
  <si>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</si>
  <si>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</si>
  <si>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</si>
  <si>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</si>
  <si>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</si>
  <si>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</si>
  <si>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</si>
  <si>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</si>
  <si>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</si>
  <si>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</si>
  <si>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</si>
  <si>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</si>
  <si>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</si>
  <si>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</si>
  <si>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</si>
  <si>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</si>
  <si>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</si>
  <si>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</si>
  <si>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</si>
  <si>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</si>
  <si>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</si>
  <si>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</si>
  <si>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</si>
  <si>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</si>
  <si>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</si>
  <si>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</si>
  <si>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</si>
  <si>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</si>
  <si>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</si>
  <si>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</si>
  <si>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</si>
  <si>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</si>
  <si>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</si>
  <si>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</si>
  <si>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</si>
  <si>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</si>
  <si>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</si>
  <si>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</si>
  <si>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</si>
  <si>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</si>
  <si>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</si>
  <si>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</si>
  <si>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</si>
  <si>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</si>
  <si>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</si>
  <si>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</si>
  <si>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</si>
  <si>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</si>
  <si>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</si>
  <si>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</si>
  <si>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</si>
  <si>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</si>
  <si>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</si>
  <si>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</si>
  <si>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</si>
  <si>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</si>
  <si>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</si>
  <si>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</si>
  <si>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</si>
  <si>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</si>
  <si>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</si>
  <si>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</si>
  <si>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</si>
  <si>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</si>
  <si>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</si>
  <si>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</si>
  <si>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</si>
  <si>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</si>
  <si>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</si>
  <si>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</si>
  <si>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</si>
  <si>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</si>
  <si>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</si>
  <si>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</si>
  <si>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</si>
  <si>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</si>
  <si>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</si>
  <si>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</si>
  <si>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</si>
  <si>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</si>
  <si>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</si>
  <si>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</si>
  <si>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</si>
  <si>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</si>
  <si>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</si>
  <si>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</si>
  <si>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</si>
  <si>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</si>
  <si>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</si>
  <si>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</si>
  <si>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</si>
  <si>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</si>
  <si>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</si>
  <si>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</si>
  <si>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</si>
  <si>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</si>
  <si>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</si>
  <si>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</si>
  <si>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</si>
  <si>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</si>
  <si>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</si>
  <si>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</si>
  <si>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</si>
  <si>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</si>
  <si>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</si>
  <si>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</si>
  <si>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</si>
  <si>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</si>
  <si>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</si>
  <si>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</si>
  <si>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</si>
  <si>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</si>
  <si>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</si>
  <si>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</si>
  <si>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</si>
  <si>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</si>
  <si>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</si>
  <si>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</si>
  <si>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</si>
  <si>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</si>
  <si>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</si>
  <si>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</si>
  <si>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</si>
  <si>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</si>
  <si>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</si>
  <si>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</si>
  <si>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</si>
  <si>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</si>
  <si>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</si>
  <si>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</si>
  <si>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</si>
  <si>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</si>
  <si>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</si>
  <si>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</si>
  <si>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</si>
  <si>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</si>
  <si>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</si>
  <si>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</si>
  <si>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</si>
  <si>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</si>
  <si>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</si>
  <si>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</si>
  <si>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</si>
  <si>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</si>
  <si>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</si>
  <si>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</si>
  <si>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</si>
  <si>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</si>
  <si>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</si>
  <si>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</si>
  <si>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</si>
  <si>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</si>
  <si>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</si>
  <si>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</si>
  <si>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</si>
  <si>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</si>
  <si>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</si>
  <si>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</si>
  <si>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</si>
  <si>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</si>
  <si>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</si>
  <si>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</si>
  <si>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</si>
  <si>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</si>
  <si>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</si>
  <si>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</si>
  <si>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</si>
  <si>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</si>
  <si>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</si>
  <si>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</si>
  <si>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</si>
  <si>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</si>
  <si>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</si>
  <si>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</si>
  <si>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</si>
  <si>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</si>
  <si>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</si>
  <si>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</si>
  <si>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</si>
  <si>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</si>
  <si>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</si>
  <si>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</si>
  <si>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</si>
  <si>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</si>
  <si>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</si>
  <si>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</si>
  <si>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</si>
  <si>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</si>
  <si>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</si>
  <si>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</si>
  <si>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</si>
  <si>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</si>
  <si>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</si>
  <si>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</si>
  <si>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</si>
  <si>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</si>
  <si>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</si>
  <si>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</si>
  <si>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</si>
  <si>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</si>
  <si>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</si>
  <si>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</si>
  <si>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</si>
  <si>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</si>
  <si>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</si>
  <si>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</si>
  <si>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</si>
  <si>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</si>
  <si>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</si>
  <si>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</si>
  <si>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</si>
  <si>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</si>
  <si>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</si>
  <si>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</si>
  <si>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</si>
  <si>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</si>
  <si>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</si>
  <si>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</si>
  <si>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</si>
  <si>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</si>
  <si>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</si>
  <si>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</si>
  <si>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</si>
  <si>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</si>
  <si>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</si>
  <si>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</si>
  <si>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</si>
  <si>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</si>
  <si>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</si>
  <si>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</si>
  <si>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</si>
  <si>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</si>
  <si>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</si>
  <si>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</si>
  <si>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</si>
  <si>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</si>
  <si>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</si>
  <si>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</si>
  <si>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</si>
  <si>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</si>
  <si>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</si>
  <si>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</si>
  <si>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</si>
  <si>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</si>
  <si>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</si>
  <si>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</si>
  <si>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</si>
  <si>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</si>
  <si>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</si>
  <si>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</si>
  <si>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</si>
  <si>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</si>
  <si>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</si>
  <si>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</si>
  <si>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</si>
  <si>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</si>
  <si>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</si>
  <si>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</si>
  <si>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</si>
  <si>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</si>
  <si>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</si>
  <si>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</si>
  <si>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</si>
  <si>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</si>
  <si>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</si>
  <si>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</si>
  <si>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</si>
  <si>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</si>
  <si>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</si>
  <si>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</si>
  <si>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</si>
  <si>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</si>
  <si>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</si>
  <si>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</si>
  <si>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</si>
  <si>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</si>
  <si>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</si>
  <si>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</si>
  <si>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</si>
  <si>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</si>
  <si>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</si>
  <si>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</si>
  <si>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</si>
  <si>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</si>
  <si>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</si>
  <si>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</si>
  <si>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</si>
  <si>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</si>
  <si>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</si>
  <si>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</si>
  <si>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</si>
  <si>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</si>
  <si>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</si>
  <si>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</si>
  <si>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</si>
  <si>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</si>
  <si>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</si>
  <si>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</si>
  <si>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</si>
  <si>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</si>
  <si>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</si>
  <si>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</si>
  <si>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</si>
  <si>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</si>
  <si>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</si>
  <si>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</si>
  <si>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</si>
  <si>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</si>
  <si>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</si>
  <si>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</si>
  <si>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</si>
  <si>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</si>
  <si>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</si>
  <si>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</si>
  <si>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</si>
  <si>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</si>
  <si>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</si>
  <si>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</si>
  <si>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</si>
  <si>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</si>
  <si>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</si>
  <si>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</si>
  <si>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</si>
  <si>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</si>
  <si>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</si>
  <si>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</si>
  <si>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</si>
  <si>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</si>
  <si>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</si>
  <si>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</si>
  <si>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</si>
  <si>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</si>
  <si>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</si>
  <si>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</si>
  <si>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</si>
  <si>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</si>
  <si>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</si>
  <si>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</si>
  <si>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</si>
  <si>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</si>
  <si>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</si>
  <si>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</si>
  <si>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</si>
  <si>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</si>
  <si>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</si>
  <si>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</si>
  <si>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</si>
  <si>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</si>
  <si>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</si>
  <si>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</si>
  <si>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</si>
  <si>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</si>
  <si>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</si>
  <si>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</si>
  <si>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</si>
  <si>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</si>
  <si>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</si>
  <si>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</si>
  <si>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</si>
  <si>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</si>
  <si>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</si>
  <si>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</si>
  <si>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</si>
  <si>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</si>
  <si>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</si>
  <si>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</si>
  <si>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</si>
  <si>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</si>
  <si>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</si>
  <si>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</si>
  <si>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</si>
  <si>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</si>
  <si>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</si>
  <si>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</si>
  <si>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</si>
  <si>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</si>
  <si>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</si>
  <si>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</si>
  <si>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</si>
  <si>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</si>
  <si>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</si>
  <si>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</si>
  <si>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</si>
  <si>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</si>
  <si>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</si>
  <si>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</si>
  <si>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</si>
  <si>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</si>
  <si>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</si>
  <si>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</si>
  <si>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</si>
  <si>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</si>
  <si>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</si>
  <si>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</si>
  <si>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</si>
  <si>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</si>
  <si>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</si>
  <si>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</si>
  <si>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</si>
  <si>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</si>
  <si>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</si>
  <si>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</si>
  <si>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</si>
  <si>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</si>
  <si>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</si>
  <si>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</si>
  <si>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</si>
  <si>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</si>
  <si>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</si>
  <si>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</si>
  <si>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</si>
  <si>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</si>
  <si>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</si>
  <si>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</si>
  <si>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</si>
  <si>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</si>
  <si>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</si>
  <si>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</si>
  <si>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</si>
  <si>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</si>
  <si>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</si>
  <si>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</si>
  <si>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</si>
  <si>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</si>
  <si>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</si>
  <si>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</si>
  <si>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</si>
  <si>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</si>
  <si>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</si>
  <si>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</si>
  <si>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</si>
  <si>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</si>
  <si>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</si>
  <si>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</si>
  <si>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</si>
  <si>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</si>
  <si>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</si>
  <si>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</si>
  <si>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</si>
  <si>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</si>
  <si>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</si>
  <si>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</si>
  <si>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</si>
  <si>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</si>
  <si>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</si>
  <si>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</si>
  <si>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</si>
  <si>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</si>
  <si>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</si>
  <si>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</si>
  <si>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</si>
  <si>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</si>
  <si>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</si>
  <si>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</si>
  <si>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</si>
  <si>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</si>
  <si>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</si>
  <si>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</si>
  <si>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</si>
  <si>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</si>
  <si>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</si>
  <si>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</si>
  <si>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</si>
  <si>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</si>
  <si>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</si>
  <si>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</si>
  <si>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</si>
  <si>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</si>
  <si>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</si>
  <si>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</si>
  <si>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</si>
  <si>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</si>
  <si>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</si>
  <si>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</si>
  <si>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</si>
  <si>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</si>
  <si>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</si>
  <si>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</si>
  <si>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</si>
  <si>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</si>
  <si>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</si>
  <si>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</si>
  <si>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</si>
  <si>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</si>
  <si>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</si>
  <si>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</si>
  <si>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</si>
  <si>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</si>
  <si>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</si>
  <si>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</si>
  <si>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</si>
  <si>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</si>
  <si>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</si>
  <si>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</si>
  <si>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</si>
  <si>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</si>
  <si>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</si>
  <si>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</si>
  <si>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</si>
  <si>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</si>
  <si>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</si>
  <si>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</si>
  <si>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</si>
  <si>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</si>
  <si>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</si>
  <si>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</si>
  <si>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</si>
  <si>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</si>
  <si>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</si>
  <si>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</si>
  <si>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</si>
  <si>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</si>
  <si>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</si>
  <si>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</si>
  <si>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</si>
  <si>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</si>
  <si>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</si>
  <si>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</si>
  <si>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</si>
  <si>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</si>
  <si>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</si>
  <si>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</si>
  <si>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</si>
  <si>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</si>
  <si>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</si>
  <si>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</si>
  <si>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</si>
  <si>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</si>
  <si>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</si>
  <si>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</si>
  <si>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</si>
  <si>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</si>
  <si>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</si>
  <si>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</si>
  <si>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</si>
  <si>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</si>
  <si>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</si>
  <si>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</si>
  <si>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</si>
  <si>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</si>
  <si>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</si>
  <si>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</si>
  <si>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</si>
  <si>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</si>
  <si>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</si>
  <si>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</si>
  <si>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</si>
  <si>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</si>
  <si>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</si>
  <si>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</si>
  <si>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</si>
  <si>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</si>
  <si>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</si>
  <si>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</si>
  <si>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</si>
  <si>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</si>
  <si>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</si>
  <si>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</si>
  <si>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</si>
  <si>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</si>
  <si>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</si>
  <si>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</si>
  <si>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</si>
  <si>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</si>
  <si>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</si>
  <si>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</si>
  <si>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</si>
  <si>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</si>
  <si>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</si>
  <si>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</si>
  <si>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</si>
  <si>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</si>
  <si>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</si>
  <si>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</si>
  <si>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</si>
  <si>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</si>
  <si>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</si>
  <si>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</si>
  <si>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</si>
  <si>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</si>
  <si>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</si>
  <si>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</si>
  <si>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</si>
  <si>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</si>
  <si>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</si>
  <si>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</si>
  <si>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</si>
  <si>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</si>
  <si>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</si>
  <si>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</si>
  <si>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</si>
  <si>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</si>
  <si>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</si>
  <si>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</si>
  <si>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</si>
  <si>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</si>
  <si>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</si>
  <si>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</si>
  <si>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</si>
  <si>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</si>
  <si>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</si>
  <si>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</si>
  <si>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</si>
  <si>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</si>
  <si>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</si>
  <si>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</si>
  <si>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</si>
  <si>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</si>
  <si>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</si>
  <si>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</si>
  <si>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</si>
  <si>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</si>
  <si>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</si>
  <si>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</si>
  <si>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</si>
  <si>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</si>
  <si>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</si>
  <si>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</si>
  <si>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</si>
  <si>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</si>
  <si>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</si>
  <si>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</si>
  <si>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</si>
  <si>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</si>
  <si>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</si>
  <si>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</si>
  <si>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</si>
  <si>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</si>
  <si>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</si>
  <si>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</si>
  <si>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</si>
  <si>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</si>
  <si>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</si>
  <si>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</si>
  <si>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</si>
  <si>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</si>
  <si>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</si>
  <si>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</si>
  <si>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</si>
  <si>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</si>
  <si>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</si>
  <si>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</si>
  <si>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</si>
  <si>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</si>
  <si>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</si>
  <si>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</si>
  <si>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</si>
  <si>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</si>
  <si>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</si>
  <si>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</si>
  <si>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</si>
  <si>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</si>
  <si>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</si>
  <si>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</si>
  <si>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</si>
  <si>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</si>
  <si>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</si>
  <si>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</si>
  <si>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</si>
  <si>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</si>
  <si>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</si>
  <si>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</si>
  <si>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</si>
  <si>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</si>
  <si>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</si>
  <si>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</si>
  <si>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</si>
  <si>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</si>
  <si>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</si>
  <si>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</si>
  <si>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</si>
  <si>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</si>
  <si>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</si>
  <si>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</si>
  <si>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</si>
  <si>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</si>
  <si>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</si>
  <si>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</si>
  <si>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</si>
  <si>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</si>
  <si>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</si>
  <si>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</si>
  <si>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</si>
  <si>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</si>
  <si>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</si>
  <si>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</si>
  <si>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</si>
  <si>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</si>
  <si>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</si>
  <si>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</si>
  <si>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</si>
  <si>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</si>
  <si>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</si>
  <si>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</si>
  <si>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</si>
  <si>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</si>
  <si>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</si>
  <si>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</si>
  <si>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</si>
  <si>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</si>
  <si>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</si>
  <si>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</si>
  <si>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</si>
  <si>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</si>
  <si>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</si>
  <si>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</si>
  <si>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</si>
  <si>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</si>
  <si>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</si>
  <si>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</si>
  <si>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</si>
  <si>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</si>
  <si>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</si>
  <si>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</si>
  <si>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</si>
  <si>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</si>
  <si>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</si>
  <si>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</si>
  <si>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</si>
  <si>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</si>
  <si>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</si>
  <si>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</si>
  <si>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</si>
  <si>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</si>
  <si>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</si>
  <si>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</si>
  <si>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</si>
  <si>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</si>
  <si>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</si>
  <si>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</si>
  <si>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</si>
  <si>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</si>
  <si>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</si>
  <si>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</si>
  <si>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</si>
  <si>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</si>
  <si>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</si>
  <si>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</si>
  <si>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</si>
  <si>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</si>
  <si>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</si>
  <si>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</si>
  <si>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</si>
  <si>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</si>
  <si>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</si>
  <si>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</si>
  <si>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</si>
  <si>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</si>
  <si>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</si>
  <si>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</si>
  <si>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</si>
  <si>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</si>
  <si>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</si>
  <si>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</si>
  <si>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</si>
  <si>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</si>
  <si>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</si>
  <si>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</si>
  <si>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</si>
  <si>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</si>
  <si>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</si>
  <si>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</si>
  <si>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</si>
  <si>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</si>
  <si>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</si>
  <si>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</si>
  <si>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</si>
  <si>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</si>
  <si>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</si>
  <si>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</si>
  <si>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</si>
  <si>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</si>
  <si>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</si>
  <si>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</si>
  <si>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</si>
  <si>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</si>
  <si>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</si>
  <si>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</si>
  <si>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</si>
  <si>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</si>
  <si>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</si>
  <si>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</si>
  <si>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</si>
  <si>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</si>
  <si>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</si>
  <si>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</si>
  <si>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</si>
  <si>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</si>
  <si>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</si>
  <si>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</si>
  <si>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</si>
  <si>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</si>
  <si>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</si>
  <si>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</si>
  <si>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</si>
  <si>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</si>
  <si>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</si>
  <si>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</si>
  <si>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</si>
  <si>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</si>
  <si>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</si>
  <si>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</si>
  <si>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</si>
  <si>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</si>
  <si>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</si>
  <si>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</si>
  <si>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</si>
  <si>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</si>
  <si>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</si>
  <si>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</si>
  <si>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</si>
  <si>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</si>
  <si>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</si>
  <si>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</si>
  <si>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</si>
  <si>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</si>
  <si>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</si>
  <si>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</si>
  <si>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</si>
  <si>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</si>
  <si>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</si>
  <si>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</si>
  <si>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</si>
  <si>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</si>
  <si>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</si>
  <si>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</si>
  <si>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</si>
  <si>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</si>
  <si>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</si>
  <si>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</si>
  <si>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</si>
  <si>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</si>
  <si>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</si>
  <si>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</si>
  <si>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</si>
  <si>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</si>
  <si>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</si>
  <si>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</si>
  <si>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</si>
  <si>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</si>
  <si>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</si>
  <si>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</si>
  <si>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</si>
  <si>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</si>
  <si>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</si>
  <si>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</si>
  <si>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</si>
  <si>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</si>
  <si>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</si>
  <si>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</si>
  <si>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</si>
  <si>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</si>
  <si>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</si>
  <si>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</si>
  <si>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</si>
  <si>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</si>
  <si>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</si>
  <si>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</si>
  <si>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</si>
  <si>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</si>
  <si>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</si>
  <si>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</si>
  <si>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</si>
  <si>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</si>
  <si>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</si>
  <si>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</si>
  <si>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</si>
  <si>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</si>
  <si>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</si>
  <si>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</si>
  <si>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</si>
  <si>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</si>
  <si>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</si>
  <si>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</si>
  <si>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</si>
  <si>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</si>
  <si>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</si>
  <si>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</si>
  <si>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</si>
  <si>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</si>
  <si>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</si>
  <si>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</si>
  <si>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</si>
  <si>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</si>
  <si>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</si>
  <si>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</si>
  <si>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</si>
  <si>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</si>
  <si>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</si>
  <si>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</si>
  <si>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</si>
  <si>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</si>
  <si>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</si>
  <si>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</si>
  <si>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</si>
  <si>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</si>
  <si>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</si>
  <si>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</si>
  <si>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</si>
  <si>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</si>
  <si>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</si>
  <si>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</si>
  <si>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</si>
  <si>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</si>
  <si>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</si>
  <si>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</si>
  <si>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</si>
  <si>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</si>
  <si>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</si>
  <si>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</si>
  <si>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</si>
  <si>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</si>
  <si>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</si>
  <si>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</si>
  <si>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</si>
  <si>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</si>
  <si>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</si>
  <si>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</si>
  <si>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</si>
  <si>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</si>
  <si>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</si>
  <si>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</si>
  <si>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</si>
  <si>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</si>
  <si>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</si>
  <si>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</si>
  <si>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</si>
  <si>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</si>
  <si>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</si>
  <si>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</si>
  <si>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</si>
  <si>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</si>
  <si>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</si>
  <si>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</si>
  <si>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</si>
  <si>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</si>
  <si>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</si>
  <si>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</si>
  <si>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</si>
  <si>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</si>
  <si>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</si>
  <si>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</si>
  <si>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</si>
  <si>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</si>
  <si>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</si>
  <si>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</si>
  <si>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</si>
  <si>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</si>
  <si>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</si>
  <si>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</si>
  <si>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</si>
  <si>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</si>
  <si>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</si>
  <si>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</si>
  <si>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</si>
  <si>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</si>
  <si>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</si>
  <si>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</si>
  <si>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</si>
  <si>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</si>
  <si>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</si>
  <si>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</si>
  <si>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</si>
  <si>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</si>
  <si>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</si>
  <si>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</si>
  <si>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</si>
  <si>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</si>
  <si>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</si>
  <si>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</si>
  <si>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</si>
  <si>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</si>
  <si>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</si>
  <si>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</si>
  <si>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</si>
  <si>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</si>
  <si>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</si>
  <si>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</si>
  <si>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</si>
  <si>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</si>
  <si>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</si>
  <si>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</si>
  <si>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</si>
  <si>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</si>
  <si>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</si>
  <si>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</si>
  <si>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</si>
  <si>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</si>
  <si>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</si>
  <si>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</si>
  <si>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</si>
  <si>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</si>
  <si>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</si>
  <si>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</si>
  <si>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</si>
  <si>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</si>
  <si>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</si>
  <si>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</si>
  <si>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</si>
  <si>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</si>
  <si>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</si>
  <si>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</si>
  <si>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</si>
  <si>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</si>
  <si>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</si>
  <si>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</si>
  <si>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</si>
  <si>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</si>
  <si>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</si>
  <si>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</si>
  <si>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</si>
  <si>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</si>
  <si>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</si>
  <si>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</si>
  <si>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</si>
  <si>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</si>
  <si>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</si>
  <si>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</si>
  <si>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</si>
  <si>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</si>
  <si>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</si>
  <si>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</si>
  <si>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</si>
  <si>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</si>
  <si>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</si>
  <si>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</si>
  <si>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</si>
  <si>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</si>
  <si>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</si>
  <si>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</si>
  <si>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</si>
  <si>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</si>
  <si>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</si>
  <si>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</si>
  <si>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</si>
  <si>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</si>
  <si>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</si>
  <si>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</si>
  <si>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</si>
  <si>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</si>
  <si>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</si>
  <si>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</si>
  <si>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</si>
  <si>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</si>
  <si>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</si>
  <si>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</si>
  <si>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</si>
  <si>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</si>
  <si>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</si>
  <si>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</si>
  <si>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</si>
  <si>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</si>
  <si>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</si>
  <si>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</si>
  <si>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</si>
  <si>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</si>
  <si>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</si>
  <si>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</si>
  <si>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</si>
  <si>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</si>
  <si>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</si>
  <si>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</si>
  <si>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</si>
  <si>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</si>
  <si>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</si>
  <si>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</si>
  <si>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</si>
  <si>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</si>
  <si>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</si>
  <si>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</si>
  <si>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</si>
  <si>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</si>
  <si>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</si>
  <si>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</si>
  <si>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</si>
  <si>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</si>
  <si>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</si>
  <si>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</si>
  <si>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</si>
  <si>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</si>
  <si>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</si>
  <si>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</si>
  <si>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</si>
  <si>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</si>
  <si>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</si>
  <si>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</si>
  <si>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</si>
  <si>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</si>
  <si>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</si>
  <si>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</si>
  <si>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</si>
  <si>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</si>
  <si>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</si>
  <si>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</si>
  <si>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</si>
  <si>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</si>
  <si>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</si>
  <si>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</si>
  <si>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</si>
  <si>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</si>
  <si>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</si>
  <si>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</si>
  <si>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</si>
  <si>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</si>
  <si>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</si>
  <si>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</si>
  <si>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</si>
  <si>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</si>
  <si>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</si>
  <si>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</si>
  <si>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</si>
  <si>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</si>
  <si>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</si>
  <si>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</si>
  <si>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</si>
  <si>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</si>
  <si>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</si>
  <si>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</si>
  <si>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</si>
  <si>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</si>
  <si>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</si>
  <si>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</si>
  <si>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</si>
  <si>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</si>
  <si>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</si>
  <si>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</si>
  <si>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</si>
  <si>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</si>
  <si>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</si>
  <si>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</si>
  <si>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</si>
  <si>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</si>
  <si>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</si>
  <si>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</si>
  <si>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</si>
  <si>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</si>
  <si>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</si>
  <si>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</si>
  <si>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</si>
  <si>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</si>
  <si>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</si>
  <si>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</si>
  <si>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</si>
  <si>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</si>
  <si>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</si>
  <si>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</si>
  <si>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</si>
  <si>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</si>
  <si>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</si>
  <si>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</si>
  <si>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</si>
  <si>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</si>
  <si>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</si>
  <si>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</si>
  <si>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</si>
  <si>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</si>
  <si>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</si>
  <si>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</si>
  <si>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</si>
  <si>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</si>
  <si>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</si>
  <si>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</si>
  <si>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</si>
  <si>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</si>
  <si>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</si>
  <si>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</si>
  <si>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</si>
  <si>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</si>
  <si>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</si>
  <si>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</si>
  <si>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</si>
  <si>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</si>
  <si>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</si>
  <si>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</si>
  <si>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</si>
  <si>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</si>
  <si>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</si>
  <si>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</si>
  <si>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</si>
  <si>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</si>
  <si>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</si>
  <si>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</si>
  <si>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</si>
  <si>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</si>
  <si>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</si>
  <si>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</si>
  <si>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</si>
  <si>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</si>
  <si>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</si>
  <si>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</si>
  <si>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</si>
  <si>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</si>
  <si>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</si>
  <si>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</si>
  <si>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</si>
  <si>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</si>
  <si>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</si>
  <si>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</si>
  <si>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</si>
  <si>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</si>
  <si>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</si>
  <si>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</si>
  <si>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</si>
  <si>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</si>
  <si>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</si>
  <si>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</si>
  <si>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</si>
  <si>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</si>
  <si>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</si>
  <si>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</si>
  <si>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</si>
  <si>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</si>
  <si>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</si>
  <si>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</si>
  <si>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</si>
  <si>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</si>
  <si>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</si>
  <si>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</si>
  <si>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</si>
  <si>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</si>
  <si>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</si>
  <si>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</si>
  <si>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</si>
  <si>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</si>
  <si>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</si>
  <si>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</si>
  <si>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</si>
  <si>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</si>
  <si>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</si>
  <si>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</si>
  <si>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</si>
  <si>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</si>
  <si>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</si>
  <si>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</si>
  <si>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</si>
  <si>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</si>
  <si>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</si>
  <si>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</si>
  <si>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</si>
  <si>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</si>
  <si>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</si>
  <si>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</si>
  <si>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</si>
  <si>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</si>
  <si>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</si>
  <si>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</si>
  <si>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</si>
  <si>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</si>
  <si>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</si>
  <si>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</si>
  <si>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</si>
  <si>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</si>
  <si>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</si>
  <si>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</si>
  <si>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</si>
  <si>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</si>
  <si>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</si>
  <si>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</si>
  <si>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</si>
  <si>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</si>
  <si>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</si>
  <si>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</si>
  <si>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</si>
  <si>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</si>
  <si>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</si>
  <si>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</si>
  <si>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</si>
  <si>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</si>
  <si>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</si>
  <si>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</si>
  <si>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</si>
  <si>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</si>
  <si>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</si>
  <si>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</si>
  <si>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</si>
  <si>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</si>
  <si>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</si>
  <si>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</si>
  <si>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</si>
  <si>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</si>
  <si>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</si>
  <si>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</si>
  <si>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</si>
  <si>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</si>
  <si>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</si>
  <si>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</si>
  <si>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</si>
  <si>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</si>
  <si>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</si>
  <si>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</si>
  <si>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</si>
  <si>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</si>
  <si>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</si>
  <si>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</si>
  <si>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</si>
  <si>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</si>
  <si>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</si>
  <si>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</si>
  <si>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</si>
  <si>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</si>
  <si>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</si>
  <si>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</si>
  <si>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</si>
  <si>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</si>
  <si>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</si>
  <si>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</si>
  <si>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</si>
  <si>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</si>
  <si>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</si>
  <si>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</si>
  <si>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</si>
  <si>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</si>
  <si>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</si>
  <si>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</si>
  <si>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</si>
  <si>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</si>
  <si>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</si>
  <si>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</si>
  <si>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</si>
  <si>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</si>
  <si>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</si>
  <si>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</si>
  <si>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</si>
  <si>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</si>
  <si>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</si>
  <si>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</si>
  <si>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</si>
  <si>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</si>
  <si>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</si>
  <si>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</si>
  <si>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</si>
  <si>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</si>
  <si>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</si>
  <si>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</si>
  <si>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</si>
  <si>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</si>
  <si>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</si>
  <si>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</si>
  <si>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</si>
  <si>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</si>
  <si>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</si>
  <si>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</si>
  <si>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</si>
  <si>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</si>
  <si>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</si>
  <si>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</si>
  <si>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</si>
  <si>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</si>
  <si>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</si>
  <si>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</si>
  <si>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</si>
  <si>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</si>
  <si>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</si>
  <si>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</si>
  <si>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</si>
  <si>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</si>
  <si>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</si>
  <si>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</si>
  <si>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</si>
  <si>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</si>
  <si>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</si>
  <si>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</si>
  <si>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</si>
  <si>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</si>
  <si>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</si>
  <si>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</si>
  <si>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</si>
  <si>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</si>
  <si>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</si>
  <si>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</si>
  <si>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</si>
  <si>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</si>
  <si>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</si>
  <si>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</si>
  <si>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</si>
  <si>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</si>
  <si>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</si>
  <si>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</si>
  <si>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</si>
  <si>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</si>
  <si>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</si>
  <si>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</si>
  <si>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</si>
  <si>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</si>
  <si>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</si>
  <si>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</si>
  <si>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</si>
  <si>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</si>
  <si>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</si>
  <si>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</si>
  <si>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</si>
  <si>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</si>
  <si>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</si>
  <si>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</si>
  <si>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</si>
  <si>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</si>
  <si>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</si>
  <si>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</si>
  <si>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</si>
  <si>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</si>
  <si>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</si>
  <si>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</si>
  <si>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</si>
  <si>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</si>
  <si>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</si>
  <si>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</si>
  <si>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</si>
  <si>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</si>
  <si>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</si>
  <si>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</si>
  <si>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</si>
  <si>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</si>
  <si>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</si>
  <si>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</si>
  <si>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</si>
  <si>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</si>
  <si>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</si>
  <si>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</si>
  <si>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</si>
  <si>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</si>
  <si>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</si>
  <si>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</si>
  <si>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</si>
  <si>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</si>
  <si>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</si>
  <si>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</si>
  <si>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</si>
  <si>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</si>
  <si>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</si>
  <si>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</si>
  <si>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</si>
  <si>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</si>
  <si>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</si>
  <si>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</si>
  <si>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</si>
  <si>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</si>
  <si>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</si>
  <si>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</si>
  <si>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</si>
  <si>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</si>
  <si>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</si>
  <si>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</si>
  <si>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</si>
  <si>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</si>
  <si>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</si>
  <si>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</si>
  <si>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</si>
  <si>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</si>
  <si>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</si>
  <si>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</si>
  <si>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</si>
  <si>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</si>
  <si>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</si>
  <si>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</si>
  <si>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</si>
  <si>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</si>
  <si>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</si>
  <si>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</si>
  <si>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</si>
  <si>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</si>
  <si>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</si>
  <si>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</si>
  <si>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</si>
  <si>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</si>
  <si>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</si>
  <si>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</si>
  <si>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</si>
  <si>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</si>
  <si>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</si>
  <si>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</si>
  <si>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</si>
  <si>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</si>
  <si>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</si>
  <si>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</si>
  <si>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</si>
  <si>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</si>
  <si>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</si>
  <si>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</si>
  <si>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</si>
  <si>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</si>
  <si>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</si>
  <si>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</si>
  <si>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</si>
  <si>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</si>
  <si>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</si>
  <si>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</si>
  <si>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</si>
  <si>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</si>
  <si>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</si>
  <si>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</si>
  <si>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</si>
  <si>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</si>
  <si>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</si>
  <si>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</si>
  <si>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</si>
  <si>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</si>
  <si>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</si>
  <si>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</si>
  <si>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</si>
  <si>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</si>
  <si>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</si>
  <si>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</si>
  <si>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</si>
  <si>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</si>
  <si>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</si>
  <si>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</si>
  <si>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</si>
  <si>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</si>
  <si>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</si>
  <si>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</si>
  <si>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</si>
  <si>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</si>
  <si>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</si>
  <si>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</si>
  <si>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</si>
  <si>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</si>
  <si>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</si>
  <si>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</si>
  <si>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</si>
  <si>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</si>
  <si>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</si>
  <si>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</si>
  <si>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</si>
  <si>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</si>
  <si>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</si>
  <si>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</si>
  <si>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</si>
  <si>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</si>
  <si>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</si>
  <si>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</si>
  <si>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</si>
  <si>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</si>
  <si>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</si>
  <si>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</si>
  <si>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</si>
  <si>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</si>
  <si>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</si>
  <si>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</si>
  <si>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</si>
  <si>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</si>
  <si>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</si>
  <si>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</si>
  <si>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</si>
  <si>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</si>
  <si>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</si>
  <si>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</si>
  <si>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</si>
  <si>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</si>
  <si>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</si>
  <si>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</si>
  <si>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</si>
  <si>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</si>
  <si>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</si>
  <si>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</si>
  <si>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</si>
  <si>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</si>
  <si>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</si>
  <si>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</si>
  <si>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</si>
  <si>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</si>
  <si>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</si>
  <si>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</si>
  <si>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</si>
  <si>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</si>
  <si>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</si>
  <si>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</si>
  <si>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</si>
  <si>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</si>
  <si>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</si>
  <si>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</si>
  <si>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</si>
  <si>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</si>
  <si>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</si>
  <si>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</si>
  <si>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</si>
  <si>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</si>
  <si>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</si>
  <si>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</si>
  <si>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</si>
  <si>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</si>
  <si>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</si>
  <si>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</si>
  <si>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</si>
  <si>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</si>
  <si>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</si>
  <si>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</si>
  <si>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</si>
  <si>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</si>
  <si>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</si>
  <si>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</si>
  <si>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</si>
  <si>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</si>
  <si>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</si>
  <si>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</si>
  <si>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</si>
  <si>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</si>
  <si>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</si>
  <si>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</si>
  <si>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</si>
  <si>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</si>
  <si>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</si>
  <si>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</si>
  <si>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</si>
  <si>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</si>
  <si>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</si>
  <si>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</si>
  <si>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</si>
  <si>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</si>
  <si>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</si>
  <si>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</si>
  <si>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</si>
  <si>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</si>
  <si>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</si>
  <si>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</si>
  <si>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</si>
  <si>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</si>
  <si>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</si>
  <si>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</si>
  <si>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</si>
  <si>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</si>
  <si>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</si>
  <si>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</si>
  <si>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</si>
  <si>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</si>
  <si>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</si>
  <si>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</si>
  <si>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</si>
  <si>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</si>
  <si>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</si>
  <si>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</si>
  <si>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</si>
  <si>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</si>
  <si>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</si>
  <si>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</si>
  <si>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</si>
  <si>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</si>
  <si>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</si>
  <si>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</si>
  <si>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</si>
  <si>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</si>
  <si>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</si>
  <si>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</si>
  <si>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</si>
  <si>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</si>
  <si>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</si>
  <si>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</si>
  <si>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</si>
  <si>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</si>
  <si>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</si>
  <si>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</si>
  <si>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</si>
  <si>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</si>
  <si>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</si>
  <si>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</si>
  <si>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</si>
  <si>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</si>
  <si>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</si>
  <si>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</si>
  <si>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</si>
  <si>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</si>
  <si>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</si>
  <si>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</si>
  <si>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</si>
  <si>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</si>
  <si>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</si>
  <si>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</si>
  <si>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</si>
  <si>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</si>
  <si>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</si>
  <si>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</si>
  <si>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</si>
  <si>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</si>
  <si>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</si>
  <si>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</si>
  <si>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</si>
  <si>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</si>
  <si>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</si>
  <si>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</si>
  <si>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</si>
  <si>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</si>
  <si>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</si>
  <si>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</si>
  <si>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</si>
  <si>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</si>
  <si>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</si>
  <si>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</si>
  <si>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</si>
  <si>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</si>
  <si>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</si>
  <si>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</si>
  <si>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</si>
  <si>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</si>
  <si>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</si>
  <si>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</si>
  <si>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</si>
  <si>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</si>
  <si>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</si>
  <si>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</si>
  <si>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</si>
  <si>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</si>
  <si>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</si>
  <si>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</si>
  <si>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</si>
  <si>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</si>
  <si>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</si>
  <si>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</si>
  <si>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</si>
  <si>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</si>
  <si>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</si>
  <si>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</si>
  <si>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</si>
  <si>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</si>
  <si>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</si>
  <si>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</si>
  <si>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</si>
  <si>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</si>
  <si>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</si>
  <si>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</si>
  <si>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</si>
  <si>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</si>
  <si>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</si>
  <si>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</si>
  <si>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</si>
  <si>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</si>
  <si>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</si>
  <si>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</si>
  <si>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</si>
  <si>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</si>
  <si>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</si>
  <si>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</si>
  <si>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</si>
  <si>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</si>
  <si>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</si>
  <si>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</si>
  <si>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</si>
  <si>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</si>
  <si>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</si>
  <si>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</si>
  <si>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</si>
  <si>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</si>
  <si>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</si>
  <si>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</si>
  <si>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</si>
  <si>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</si>
  <si>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</si>
  <si>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</si>
  <si>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</si>
  <si>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</si>
  <si>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</si>
  <si>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</si>
  <si>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</si>
  <si>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</si>
  <si>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</si>
  <si>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</si>
  <si>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</si>
  <si>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</si>
  <si>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</si>
  <si>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</si>
  <si>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</si>
  <si>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</si>
  <si>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</si>
  <si>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</si>
  <si>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</si>
  <si>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</si>
  <si>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</si>
  <si>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</si>
  <si>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</si>
  <si>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</si>
  <si>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</si>
  <si>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</si>
  <si>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</si>
  <si>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</si>
  <si>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</si>
  <si>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</si>
  <si>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</si>
  <si>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</si>
  <si>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</si>
  <si>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</si>
  <si>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</si>
  <si>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</si>
  <si>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</si>
  <si>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</si>
  <si>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</si>
  <si>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</si>
  <si>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</si>
  <si>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</si>
  <si>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</si>
  <si>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</si>
  <si>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</si>
  <si>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</si>
  <si>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</si>
  <si>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</si>
  <si>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</si>
  <si>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</si>
  <si>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</si>
  <si>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</si>
  <si>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</si>
  <si>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</si>
  <si>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</si>
  <si>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</si>
  <si>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</si>
  <si>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</si>
  <si>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</si>
  <si>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</si>
  <si>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</si>
  <si>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</si>
  <si>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</si>
  <si>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</si>
  <si>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</si>
  <si>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</si>
  <si>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</si>
  <si>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</si>
  <si>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</si>
  <si>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</si>
  <si>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</si>
  <si>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</si>
  <si>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</si>
  <si>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</si>
  <si>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</si>
  <si>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</si>
  <si>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</si>
  <si>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</si>
  <si>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</si>
  <si>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</si>
  <si>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</si>
  <si>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</si>
  <si>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</si>
  <si>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</si>
  <si>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</si>
  <si>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</si>
  <si>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</si>
  <si>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</si>
  <si>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</si>
  <si>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</si>
  <si>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</si>
  <si>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</si>
  <si>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</si>
  <si>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</si>
  <si>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</si>
  <si>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</si>
  <si>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</si>
  <si>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</si>
  <si>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</si>
  <si>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</si>
  <si>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</si>
  <si>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</si>
  <si>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</si>
  <si>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</si>
  <si>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</si>
  <si>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</si>
  <si>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</si>
  <si>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</si>
  <si>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</si>
  <si>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</si>
  <si>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</si>
  <si>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</si>
  <si>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</si>
  <si>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</si>
  <si>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</si>
  <si>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</si>
  <si>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</si>
  <si>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</si>
  <si>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</si>
  <si>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</si>
  <si>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</si>
  <si>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</si>
  <si>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</si>
  <si>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</si>
  <si>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</si>
  <si>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</si>
  <si>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</si>
  <si>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</si>
  <si>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</si>
  <si>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</si>
  <si>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</si>
  <si>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</si>
  <si>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</si>
  <si>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</si>
  <si>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</si>
  <si>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</si>
  <si>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</si>
  <si>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</si>
  <si>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</si>
  <si>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</si>
  <si>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</si>
  <si>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</si>
  <si>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</si>
  <si>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</si>
  <si>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</si>
  <si>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</si>
  <si>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</si>
  <si>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</si>
  <si>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</si>
  <si>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</si>
  <si>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</si>
  <si>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</si>
  <si>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</si>
  <si>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</si>
  <si>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</si>
  <si>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</si>
  <si>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</si>
  <si>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</si>
  <si>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</si>
  <si>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</si>
  <si>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</si>
  <si>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</si>
  <si>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</si>
  <si>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</si>
  <si>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</si>
  <si>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</si>
  <si>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</si>
  <si>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</si>
  <si>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</si>
  <si>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</si>
  <si>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</si>
  <si>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</si>
  <si>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</si>
  <si>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</si>
  <si>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</si>
  <si>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</si>
  <si>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</si>
  <si>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</si>
  <si>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</si>
  <si>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</si>
  <si>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</si>
  <si>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</si>
  <si>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</si>
  <si>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</si>
  <si>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</si>
  <si>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</si>
  <si>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</si>
  <si>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</si>
  <si>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</si>
  <si>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</si>
  <si>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</si>
  <si>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</si>
  <si>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</si>
  <si>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</si>
  <si>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</si>
  <si>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</si>
  <si>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</si>
  <si>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</si>
  <si>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</si>
  <si>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</si>
  <si>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</si>
  <si>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</si>
  <si>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</si>
  <si>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</si>
  <si>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</si>
  <si>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</si>
  <si>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</si>
  <si>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</si>
  <si>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</si>
  <si>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</si>
  <si>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</si>
  <si>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</si>
  <si>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</si>
  <si>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</si>
  <si>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</si>
  <si>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</si>
  <si>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</si>
  <si>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</si>
  <si>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</si>
  <si>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</si>
  <si>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</si>
  <si>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</si>
  <si>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</si>
  <si>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</si>
  <si>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</si>
  <si>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</si>
  <si>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</si>
  <si>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</si>
  <si>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</si>
  <si>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</si>
  <si>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</si>
  <si>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</si>
  <si>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</si>
  <si>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</si>
  <si>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</si>
  <si>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</si>
  <si>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</si>
  <si>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</si>
  <si>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</si>
  <si>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</si>
  <si>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</si>
  <si>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</si>
  <si>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</si>
  <si>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</si>
  <si>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</si>
  <si>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</si>
  <si>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</si>
  <si>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</si>
  <si>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</si>
  <si>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</si>
  <si>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</si>
  <si>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</si>
  <si>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</si>
  <si>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</si>
  <si>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</si>
  <si>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</si>
  <si>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</si>
  <si>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</si>
  <si>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</si>
  <si>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</si>
  <si>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</si>
  <si>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</si>
  <si>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</si>
  <si>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</si>
  <si>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</si>
  <si>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</si>
  <si>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</si>
  <si>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</si>
  <si>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</si>
  <si>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</si>
  <si>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</si>
  <si>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</si>
  <si>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</si>
  <si>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</si>
  <si>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</si>
  <si>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</si>
  <si>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</si>
  <si>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</si>
  <si>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</si>
  <si>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</si>
  <si>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</si>
  <si>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</si>
  <si>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</si>
  <si>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</si>
  <si>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</si>
  <si>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</si>
  <si>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</si>
  <si>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</si>
  <si>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</si>
  <si>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</si>
  <si>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</si>
  <si>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</si>
  <si>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</si>
  <si>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</si>
  <si>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</si>
  <si>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</si>
  <si>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</si>
  <si>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</si>
  <si>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</si>
  <si>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</si>
  <si>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</si>
  <si>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</si>
  <si>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</si>
  <si>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</si>
  <si>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</si>
  <si>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</si>
  <si>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</si>
  <si>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</si>
  <si>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</si>
  <si>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</si>
  <si>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</si>
  <si>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</si>
  <si>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</si>
  <si>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</si>
  <si>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</si>
  <si>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</si>
  <si>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</si>
  <si>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</si>
  <si>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</si>
  <si>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</si>
  <si>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</si>
  <si>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</si>
  <si>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</si>
  <si>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</si>
  <si>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</si>
  <si>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</si>
  <si>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</si>
  <si>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</si>
  <si>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</si>
  <si>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</si>
  <si>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</si>
  <si>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</si>
  <si>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</si>
  <si>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</si>
  <si>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</si>
  <si>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</si>
  <si>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</si>
  <si>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</si>
  <si>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</si>
  <si>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</si>
  <si>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</si>
  <si>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</si>
  <si>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</si>
  <si>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</si>
  <si>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</si>
  <si>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</si>
  <si>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</si>
  <si>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</si>
  <si>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</si>
  <si>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</si>
  <si>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</si>
  <si>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</si>
  <si>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</si>
  <si>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</si>
  <si>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</si>
  <si>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</si>
  <si>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</si>
  <si>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</si>
  <si>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</si>
  <si>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</si>
  <si>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</si>
  <si>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</si>
  <si>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</si>
  <si>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</si>
  <si>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</si>
  <si>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</si>
  <si>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</si>
  <si>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</si>
  <si>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</si>
  <si>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</si>
  <si>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</si>
  <si>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</si>
  <si>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</si>
  <si>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</si>
  <si>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</si>
  <si>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</si>
  <si>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</si>
  <si>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</si>
  <si>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</si>
  <si>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</si>
  <si>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</si>
  <si>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</si>
  <si>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</si>
  <si>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</si>
  <si>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</si>
  <si>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</si>
  <si>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</si>
  <si>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</si>
  <si>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</si>
  <si>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</si>
  <si>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</si>
  <si>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</si>
  <si>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</si>
  <si>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</si>
  <si>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</si>
  <si>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</si>
  <si>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</si>
  <si>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</si>
  <si>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</si>
  <si>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</si>
  <si>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</si>
  <si>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</si>
  <si>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</si>
  <si>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</si>
  <si>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</si>
  <si>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</si>
  <si>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</si>
  <si>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</si>
  <si>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</si>
  <si>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</si>
  <si>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</si>
  <si>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</si>
  <si>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</si>
  <si>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</si>
  <si>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</si>
  <si>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</si>
  <si>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</si>
  <si>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</si>
  <si>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</si>
  <si>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</si>
  <si>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</si>
  <si>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</si>
  <si>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</si>
  <si>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</si>
  <si>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</si>
  <si>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</si>
  <si>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</si>
  <si>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</si>
  <si>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</si>
  <si>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</si>
  <si>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</si>
  <si>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</si>
  <si>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</si>
  <si>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</si>
  <si>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</si>
  <si>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</si>
  <si>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</si>
  <si>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</si>
  <si>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</si>
  <si>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</si>
  <si>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</si>
  <si>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</si>
  <si>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</si>
  <si>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</si>
  <si>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</si>
  <si>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</si>
  <si>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</si>
  <si>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</si>
  <si>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</si>
  <si>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</si>
  <si>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</si>
  <si>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</si>
  <si>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</si>
  <si>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</si>
  <si>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</si>
  <si>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</si>
  <si>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</si>
  <si>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</si>
  <si>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</si>
  <si>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</si>
  <si>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</si>
  <si>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</si>
  <si>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</si>
  <si>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</si>
  <si>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</si>
  <si>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</si>
  <si>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</si>
  <si>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</si>
  <si>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</si>
  <si>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</si>
  <si>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</si>
  <si>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</si>
  <si>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</si>
  <si>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</si>
  <si>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</si>
  <si>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</si>
  <si>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</si>
  <si>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</si>
  <si>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</si>
  <si>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</si>
  <si>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</si>
  <si>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</si>
  <si>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</si>
  <si>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</si>
  <si>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</si>
  <si>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</si>
  <si>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</si>
  <si>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</si>
  <si>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</si>
  <si>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</si>
  <si>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</si>
  <si>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</si>
  <si>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</si>
  <si>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</si>
  <si>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</si>
  <si>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</si>
  <si>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</si>
  <si>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</si>
  <si>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</si>
  <si>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</si>
  <si>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</si>
  <si>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</si>
  <si>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</si>
  <si>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</si>
  <si>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</si>
  <si>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</si>
  <si>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</si>
  <si>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</si>
  <si>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</si>
  <si>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</si>
  <si>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</si>
  <si>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</si>
  <si>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</si>
  <si>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</si>
  <si>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</si>
  <si>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</si>
  <si>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</si>
  <si>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</si>
  <si>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</si>
  <si>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</si>
  <si>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</si>
  <si>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</si>
  <si>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</si>
  <si>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</si>
  <si>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</si>
  <si>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</si>
  <si>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</si>
  <si>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</si>
  <si>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</si>
  <si>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</si>
  <si>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</si>
  <si>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</si>
  <si>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</si>
  <si>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</si>
  <si>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</si>
  <si>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</si>
  <si>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</si>
  <si>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</si>
  <si>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</si>
  <si>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</si>
  <si>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</si>
  <si>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</si>
  <si>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</si>
  <si>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</si>
  <si>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</si>
  <si>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</si>
  <si>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</si>
  <si>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</si>
  <si>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</si>
  <si>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</si>
  <si>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</si>
  <si>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</si>
  <si>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</si>
  <si>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</si>
  <si>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</si>
  <si>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</si>
  <si>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</si>
  <si>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</si>
  <si>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</si>
  <si>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</si>
  <si>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</si>
  <si>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</si>
  <si>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</si>
  <si>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</si>
  <si>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</si>
  <si>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</si>
  <si>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</si>
  <si>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</si>
  <si>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</si>
  <si>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</si>
  <si>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</si>
  <si>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</si>
  <si>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</si>
  <si>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</si>
  <si>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</si>
  <si>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</si>
  <si>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</si>
  <si>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</si>
  <si>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</si>
  <si>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</si>
  <si>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</si>
  <si>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</si>
  <si>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</si>
  <si>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</si>
  <si>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</si>
  <si>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</si>
  <si>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</si>
  <si>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</si>
  <si>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</si>
  <si>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</si>
  <si>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</si>
  <si>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</si>
  <si>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</si>
  <si>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</si>
  <si>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</si>
  <si>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</si>
  <si>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</si>
  <si>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</si>
  <si>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</si>
  <si>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</si>
  <si>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</si>
  <si>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</si>
  <si>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</si>
  <si>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</si>
  <si>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</si>
  <si>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</si>
  <si>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</si>
  <si>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</si>
  <si>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</si>
  <si>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</si>
  <si>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</si>
  <si>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</si>
  <si>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</si>
  <si>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</si>
  <si>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</si>
  <si>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</si>
  <si>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</si>
  <si>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</si>
  <si>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</si>
  <si>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</si>
  <si>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</si>
  <si>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</si>
  <si>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</si>
  <si>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</si>
  <si>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</si>
  <si>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</si>
  <si>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</si>
  <si>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</si>
  <si>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</si>
  <si>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</si>
  <si>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</si>
  <si>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</si>
  <si>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</si>
  <si>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</si>
  <si>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</si>
  <si>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</si>
  <si>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</si>
  <si>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</si>
  <si>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</si>
  <si>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</si>
  <si>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</si>
  <si>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</si>
  <si>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</si>
  <si>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</si>
  <si>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</si>
  <si>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</si>
  <si>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</si>
  <si>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</si>
  <si>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</si>
  <si>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</si>
  <si>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</si>
  <si>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</si>
  <si>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</si>
  <si>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</si>
  <si>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</si>
  <si>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</si>
  <si>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</si>
  <si>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</si>
  <si>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</si>
  <si>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</si>
  <si>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</si>
  <si>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</si>
  <si>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</si>
  <si>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</si>
  <si>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</si>
  <si>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</si>
  <si>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</si>
  <si>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</si>
  <si>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</si>
  <si>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</si>
  <si>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</si>
  <si>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</si>
  <si>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</si>
  <si>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</si>
  <si>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</si>
  <si>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</si>
  <si>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</si>
  <si>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</si>
  <si>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</si>
  <si>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</si>
  <si>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</si>
  <si>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</si>
  <si>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</si>
  <si>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</si>
  <si>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</si>
  <si>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</si>
  <si>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</si>
  <si>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</si>
  <si>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</si>
  <si>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</si>
  <si>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</si>
  <si>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</si>
  <si>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</si>
  <si>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</si>
  <si>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</si>
  <si>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</si>
  <si>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</si>
  <si>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</si>
  <si>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</si>
  <si>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</si>
  <si>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</si>
  <si>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</si>
  <si>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</si>
  <si>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</si>
  <si>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</si>
  <si>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</si>
  <si>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</si>
  <si>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</si>
  <si>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</si>
  <si>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</si>
  <si>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</si>
  <si>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</si>
  <si>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</si>
  <si>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</si>
  <si>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</si>
  <si>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</si>
  <si>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</si>
  <si>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</si>
  <si>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</si>
  <si>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</si>
  <si>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</si>
  <si>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</si>
  <si>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</si>
  <si>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</si>
  <si>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</si>
  <si>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</si>
  <si>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</si>
  <si>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</si>
  <si>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</si>
  <si>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</si>
  <si>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</si>
  <si>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</si>
  <si>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</si>
  <si>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</si>
  <si>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</si>
  <si>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</si>
  <si>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</si>
  <si>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</si>
  <si>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</si>
  <si>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</si>
  <si>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</si>
  <si>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</si>
  <si>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</si>
  <si>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</si>
  <si>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</si>
  <si>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</si>
  <si>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</si>
  <si>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</si>
  <si>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</si>
  <si>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</si>
  <si>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</si>
  <si>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</si>
  <si>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</si>
  <si>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</si>
  <si>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</si>
  <si>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</si>
  <si>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</si>
  <si>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</si>
  <si>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</si>
  <si>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</si>
  <si>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</si>
  <si>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</si>
  <si>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</si>
  <si>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</si>
  <si>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</si>
  <si>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</si>
  <si>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</si>
  <si>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</si>
  <si>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</si>
  <si>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</si>
  <si>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</si>
  <si>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</si>
  <si>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</si>
  <si>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</si>
  <si>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</si>
  <si>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</si>
  <si>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</si>
  <si>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</si>
  <si>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</si>
  <si>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</si>
  <si>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</si>
  <si>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</si>
  <si>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</si>
  <si>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</si>
  <si>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</si>
  <si>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</si>
  <si>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</si>
  <si>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</si>
  <si>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</si>
  <si>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</si>
  <si>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</si>
  <si>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</si>
  <si>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</si>
  <si>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</si>
  <si>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</si>
  <si>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</si>
  <si>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</si>
  <si>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</si>
  <si>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</si>
  <si>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</si>
  <si>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</si>
  <si>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</si>
  <si>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</si>
  <si>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</si>
  <si>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</si>
  <si>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</si>
  <si>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</si>
  <si>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</si>
  <si>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</si>
  <si>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</si>
  <si>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</si>
  <si>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</si>
  <si>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</si>
  <si>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</si>
  <si>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</si>
  <si>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</si>
  <si>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</si>
  <si>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</si>
  <si>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</si>
  <si>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</si>
  <si>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</si>
  <si>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</si>
  <si>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</si>
  <si>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</si>
  <si>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</si>
  <si>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</si>
  <si>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</si>
  <si>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</si>
  <si>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</si>
  <si>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</si>
  <si>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</si>
  <si>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</si>
  <si>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</si>
  <si>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</si>
  <si>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</si>
  <si>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</si>
  <si>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</si>
  <si>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</si>
  <si>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</si>
  <si>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</si>
  <si>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</si>
  <si>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</si>
  <si>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</si>
  <si>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</si>
  <si>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</si>
  <si>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</si>
  <si>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</si>
  <si>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</si>
  <si>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</si>
  <si>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</si>
  <si>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</si>
  <si>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</si>
  <si>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</si>
  <si>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</si>
  <si>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</si>
  <si>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</si>
  <si>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</si>
  <si>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</si>
  <si>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</si>
  <si>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</si>
  <si>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</si>
  <si>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</si>
  <si>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</si>
  <si>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</si>
  <si>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</si>
  <si>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</si>
  <si>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</si>
  <si>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</si>
  <si>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</si>
  <si>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</si>
  <si>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</si>
  <si>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</si>
  <si>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</si>
  <si>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</si>
  <si>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</si>
  <si>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</si>
  <si>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</si>
  <si>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</si>
  <si>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</si>
  <si>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</si>
  <si>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</si>
  <si>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</si>
  <si>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</si>
  <si>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</si>
  <si>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</si>
  <si>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</si>
  <si>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</si>
  <si>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</si>
  <si>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</si>
  <si>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</si>
  <si>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</si>
  <si>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</si>
  <si>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</si>
  <si>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</si>
  <si>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</si>
  <si>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</si>
  <si>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</si>
  <si>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</si>
  <si>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</si>
  <si>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</si>
  <si>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</si>
  <si>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</si>
  <si>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</si>
  <si>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</si>
  <si>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</si>
  <si>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</si>
  <si>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</si>
  <si>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</si>
  <si>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</si>
  <si>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</si>
  <si>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</si>
  <si>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</si>
  <si>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</si>
  <si>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</si>
  <si>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</si>
  <si>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</si>
  <si>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</si>
  <si>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</si>
  <si>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</si>
  <si>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</si>
  <si>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</si>
  <si>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</si>
  <si>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</si>
  <si>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</si>
  <si>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</si>
  <si>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</si>
  <si>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</si>
  <si>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</si>
  <si>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</si>
  <si>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</si>
  <si>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</si>
  <si>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</si>
  <si>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</si>
  <si>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</si>
  <si>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</si>
  <si>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</si>
  <si>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</si>
  <si>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</si>
  <si>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</si>
  <si>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</si>
  <si>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</si>
  <si>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</si>
  <si>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</si>
  <si>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</si>
  <si>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</si>
  <si>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</si>
  <si>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</si>
  <si>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</si>
  <si>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</si>
  <si>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</si>
  <si>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</si>
  <si>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</si>
  <si>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</si>
  <si>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</si>
  <si>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</si>
  <si>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</si>
  <si>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</si>
  <si>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</si>
  <si>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</si>
  <si>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</si>
  <si>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</si>
  <si>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</si>
  <si>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</si>
  <si>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</si>
  <si>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</si>
  <si>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</si>
  <si>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</si>
  <si>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</si>
  <si>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</si>
  <si>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</si>
  <si>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</si>
  <si>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</si>
  <si>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</si>
  <si>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</si>
  <si>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</si>
  <si>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</si>
  <si>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</si>
  <si>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</si>
  <si>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</si>
  <si>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</si>
  <si>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</si>
  <si>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</si>
  <si>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</si>
  <si>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</si>
  <si>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</si>
  <si>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</si>
  <si>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</si>
  <si>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</si>
  <si>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</si>
  <si>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</si>
  <si>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</si>
  <si>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</si>
  <si>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</si>
  <si>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</si>
  <si>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</si>
  <si>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</si>
  <si>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</si>
  <si>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</si>
  <si>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</si>
  <si>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</si>
  <si>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</si>
  <si>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</si>
  <si>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</si>
  <si>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</si>
  <si>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</si>
  <si>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</si>
  <si>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</si>
  <si>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</si>
  <si>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</si>
  <si>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</si>
  <si>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</si>
  <si>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</si>
  <si>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</si>
  <si>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</si>
  <si>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</si>
  <si>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</si>
  <si>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</si>
  <si>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</si>
  <si>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</si>
  <si>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</si>
  <si>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</si>
  <si>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</si>
  <si>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</si>
  <si>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</si>
  <si>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</si>
  <si>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</si>
  <si>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</si>
  <si>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</si>
  <si>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</si>
  <si>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</si>
  <si>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</si>
  <si>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</si>
  <si>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</si>
  <si>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</si>
  <si>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</si>
  <si>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</si>
  <si>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</si>
  <si>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</si>
  <si>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</si>
  <si>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</si>
  <si>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</si>
  <si>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</si>
  <si>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</si>
  <si>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</si>
  <si>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</si>
  <si>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</si>
  <si>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</si>
  <si>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</si>
  <si>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</si>
  <si>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</si>
  <si>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</si>
  <si>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</si>
  <si>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</si>
  <si>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</si>
  <si>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</si>
  <si>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</si>
  <si>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</si>
  <si>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</si>
  <si>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</si>
  <si>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</si>
  <si>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</si>
  <si>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</si>
  <si>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</si>
  <si>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</si>
  <si>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</si>
  <si>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</si>
  <si>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</si>
  <si>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</si>
  <si>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</si>
  <si>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</si>
  <si>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</si>
  <si>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</si>
  <si>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</si>
  <si>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</si>
  <si>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</si>
  <si>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</si>
  <si>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</si>
  <si>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</si>
  <si>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</si>
  <si>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</si>
  <si>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</si>
  <si>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</si>
  <si>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</si>
  <si>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</si>
  <si>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</si>
  <si>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</si>
  <si>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</si>
  <si>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</si>
  <si>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</si>
  <si>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</si>
  <si>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</si>
  <si>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</si>
  <si>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</si>
  <si>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</si>
  <si>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</si>
  <si>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</si>
  <si>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</si>
  <si>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</si>
  <si>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</si>
  <si>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</si>
  <si>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</si>
  <si>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</si>
  <si>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</si>
  <si>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</si>
  <si>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</si>
  <si>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</si>
  <si>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</si>
  <si>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</si>
  <si>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</si>
  <si>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</si>
  <si>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</si>
  <si>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</si>
  <si>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</si>
  <si>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</si>
  <si>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</si>
  <si>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</si>
  <si>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</si>
  <si>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</si>
  <si>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</si>
  <si>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</si>
  <si>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</si>
  <si>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</si>
  <si>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</si>
  <si>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</si>
  <si>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</si>
  <si>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</si>
  <si>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</si>
  <si>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</si>
  <si>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</si>
  <si>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</si>
  <si>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</si>
  <si>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</si>
  <si>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</si>
  <si>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</si>
  <si>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</si>
  <si>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</si>
  <si>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</si>
  <si>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</si>
  <si>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</si>
  <si>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</si>
  <si>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</si>
  <si>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</si>
  <si>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</si>
  <si>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</si>
  <si>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</si>
  <si>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</si>
  <si>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</si>
  <si>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</si>
  <si>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</si>
  <si>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</si>
  <si>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</si>
  <si>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</si>
  <si>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</si>
  <si>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</si>
  <si>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</si>
  <si>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</si>
  <si>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</si>
  <si>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</si>
  <si>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</si>
  <si>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</si>
  <si>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</si>
  <si>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</si>
  <si>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</si>
  <si>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</si>
  <si>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</si>
  <si>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</si>
  <si>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</si>
  <si>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</si>
  <si>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</si>
  <si>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</si>
  <si>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</si>
  <si>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</si>
  <si>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</si>
  <si>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</si>
  <si>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</si>
  <si>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</si>
  <si>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</si>
  <si>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</si>
  <si>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</si>
  <si>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</si>
  <si>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</si>
  <si>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</si>
  <si>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</si>
  <si>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</si>
  <si>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</si>
  <si>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</si>
  <si>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</si>
  <si>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</si>
  <si>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</si>
  <si>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</si>
  <si>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</si>
  <si>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</si>
  <si>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</si>
  <si>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</si>
  <si>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</si>
  <si>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</si>
  <si>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</si>
  <si>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</si>
  <si>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</si>
  <si>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</si>
  <si>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</si>
  <si>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</si>
  <si>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</si>
  <si>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</si>
  <si>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</si>
  <si>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</si>
  <si>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</si>
  <si>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</si>
  <si>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</si>
  <si>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</si>
  <si>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</si>
  <si>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</si>
  <si>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</si>
  <si>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</si>
  <si>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</si>
  <si>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</si>
  <si>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</si>
  <si>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</si>
  <si>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</si>
  <si>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</si>
  <si>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</si>
  <si>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</si>
  <si>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</si>
  <si>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</si>
  <si>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</si>
  <si>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</si>
  <si>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</si>
  <si>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</si>
  <si>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</si>
  <si>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</si>
  <si>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</si>
  <si>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</si>
  <si>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</si>
  <si>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</si>
  <si>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</si>
  <si>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</si>
  <si>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</si>
  <si>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</si>
  <si>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</si>
  <si>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</si>
  <si>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</si>
  <si>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</si>
  <si>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</si>
  <si>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</si>
  <si>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</si>
  <si>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</si>
  <si>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</si>
  <si>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</si>
  <si>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</si>
  <si>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</si>
  <si>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</si>
  <si>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</si>
  <si>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</si>
  <si>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</si>
  <si>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</si>
  <si>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</si>
  <si>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</si>
  <si>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</si>
  <si>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</si>
  <si>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</si>
  <si>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</si>
  <si>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</si>
  <si>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</si>
  <si>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</si>
  <si>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</si>
  <si>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</si>
  <si>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</si>
  <si>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</si>
  <si>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</si>
  <si>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</si>
  <si>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</si>
  <si>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</si>
  <si>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</si>
  <si>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</si>
  <si>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</si>
  <si>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</si>
  <si>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</si>
  <si>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</si>
  <si>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</si>
  <si>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</si>
  <si>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</si>
  <si>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</si>
  <si>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</si>
  <si>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</si>
  <si>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</si>
  <si>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</si>
  <si>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</si>
  <si>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</si>
  <si>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</si>
  <si>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</si>
  <si>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</si>
  <si>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</si>
  <si>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</si>
  <si>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</si>
  <si>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</si>
  <si>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</si>
  <si>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</si>
  <si>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</si>
  <si>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</si>
  <si>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</si>
  <si>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</si>
  <si>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</si>
  <si>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</si>
  <si>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</si>
  <si>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</si>
  <si>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</si>
  <si>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</si>
  <si>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</si>
  <si>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</si>
  <si>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</si>
  <si>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</si>
  <si>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</si>
  <si>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</si>
  <si>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</si>
  <si>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</si>
  <si>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</si>
  <si>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</si>
  <si>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</si>
  <si>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</si>
  <si>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</si>
  <si>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</si>
  <si>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</si>
  <si>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</si>
  <si>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</si>
  <si>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</si>
  <si>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</si>
  <si>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</si>
  <si>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</si>
  <si>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</si>
  <si>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</si>
  <si>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</si>
  <si>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</si>
  <si>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</si>
  <si>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</si>
  <si>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</si>
  <si>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</si>
  <si>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</si>
  <si>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</si>
  <si>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</si>
  <si>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</si>
  <si>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</si>
  <si>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</si>
  <si>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</si>
  <si>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</si>
  <si>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</si>
  <si>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</si>
  <si>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</si>
  <si>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</si>
  <si>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</si>
  <si>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</si>
  <si>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</si>
  <si>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</si>
  <si>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</si>
  <si>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</si>
  <si>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</si>
  <si>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</si>
  <si>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</si>
  <si>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</si>
  <si>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</si>
  <si>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</si>
  <si>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</si>
  <si>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</si>
  <si>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</si>
  <si>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</si>
  <si>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</si>
  <si>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</si>
  <si>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</si>
  <si>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</si>
  <si>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</si>
  <si>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</si>
  <si>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</si>
  <si>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</si>
  <si>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</si>
  <si>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</si>
  <si>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</si>
  <si>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</si>
  <si>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</si>
  <si>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</si>
  <si>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</si>
  <si>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</si>
  <si>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</si>
  <si>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</si>
  <si>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</si>
  <si>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</si>
  <si>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</si>
  <si>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</si>
  <si>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</si>
  <si>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</si>
  <si>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</si>
  <si>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</si>
  <si>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</si>
  <si>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</si>
  <si>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</si>
  <si>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</si>
  <si>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</si>
  <si>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</si>
  <si>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</si>
  <si>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</si>
  <si>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</si>
  <si>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</si>
  <si>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</si>
  <si>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</si>
  <si>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</si>
  <si>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</si>
  <si>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</si>
  <si>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</si>
  <si>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</si>
  <si>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</si>
  <si>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</si>
  <si>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</si>
  <si>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</si>
  <si>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</si>
  <si>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</si>
  <si>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</si>
  <si>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</si>
  <si>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</si>
  <si>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</si>
  <si>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</si>
  <si>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</si>
  <si>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</si>
  <si>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</si>
  <si>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</si>
  <si>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</si>
  <si>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</si>
  <si>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</si>
  <si>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</si>
  <si>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</si>
  <si>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</si>
  <si>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</si>
  <si>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</si>
  <si>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</si>
  <si>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</si>
  <si>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</si>
  <si>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</si>
  <si>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</si>
  <si>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</si>
  <si>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</si>
  <si>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</si>
  <si>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</si>
  <si>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</si>
  <si>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</si>
  <si>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</si>
  <si>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</si>
  <si>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</si>
  <si>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</si>
  <si>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</si>
  <si>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</si>
  <si>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</si>
  <si>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</si>
  <si>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</si>
  <si>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</si>
  <si>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</si>
  <si>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</si>
  <si>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</si>
  <si>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</si>
  <si>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</si>
  <si>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</si>
  <si>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</si>
  <si>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</si>
  <si>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</si>
  <si>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</si>
  <si>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</si>
  <si>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</si>
  <si>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</si>
  <si>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</si>
  <si>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</si>
  <si>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</si>
  <si>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</si>
  <si>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</si>
  <si>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</si>
  <si>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</si>
  <si>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</si>
  <si>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</si>
  <si>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</si>
  <si>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</si>
  <si>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</si>
  <si>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</si>
  <si>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</si>
  <si>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</si>
  <si>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</si>
  <si>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</si>
  <si>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</si>
  <si>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</si>
  <si>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</si>
  <si>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</si>
  <si>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</si>
  <si>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</si>
  <si>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</si>
  <si>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</si>
  <si>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</si>
  <si>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</si>
  <si>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</si>
  <si>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</si>
  <si>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</si>
  <si>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</si>
  <si>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</si>
  <si>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</si>
  <si>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</si>
  <si>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</si>
  <si>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</si>
  <si>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</si>
  <si>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</si>
  <si>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</si>
  <si>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</si>
  <si>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</si>
  <si>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</si>
  <si>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</si>
  <si>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</si>
  <si>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</si>
  <si>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</si>
  <si>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</si>
  <si>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</si>
  <si>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</si>
  <si>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</si>
  <si>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</si>
  <si>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</si>
  <si>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</si>
  <si>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</si>
  <si>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</si>
  <si>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</si>
  <si>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</si>
  <si>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</si>
  <si>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</si>
  <si>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</si>
  <si>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</si>
  <si>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</si>
  <si>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</si>
  <si>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</si>
  <si>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</si>
  <si>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</si>
  <si>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</si>
  <si>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</si>
  <si>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</si>
  <si>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</si>
  <si>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</si>
  <si>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</si>
  <si>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</si>
  <si>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</si>
  <si>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</si>
  <si>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</si>
  <si>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</si>
  <si>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</si>
  <si>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</si>
  <si>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</si>
  <si>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</si>
  <si>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</si>
  <si>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</si>
  <si>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</si>
  <si>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</si>
  <si>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</si>
  <si>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</si>
  <si>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</si>
  <si>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</si>
  <si>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</si>
  <si>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</si>
  <si>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</si>
  <si>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</si>
  <si>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</si>
  <si>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</si>
  <si>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</si>
  <si>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</si>
  <si>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</si>
  <si>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</si>
  <si>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</si>
  <si>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</si>
  <si>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</si>
  <si>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</si>
  <si>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</si>
  <si>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</si>
  <si>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</si>
  <si>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</si>
  <si>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</si>
  <si>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</si>
  <si>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</si>
  <si>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</si>
  <si>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</si>
  <si>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</si>
  <si>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</si>
  <si>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</si>
  <si>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</si>
  <si>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</si>
  <si>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</si>
  <si>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</si>
  <si>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</si>
  <si>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</si>
  <si>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</si>
  <si>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</si>
  <si>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</si>
  <si>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</si>
  <si>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</si>
  <si>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</si>
  <si>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</si>
  <si>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</si>
  <si>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</si>
  <si>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</si>
  <si>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</si>
  <si>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</si>
  <si>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</si>
  <si>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</si>
  <si>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</si>
  <si>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</si>
  <si>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</si>
  <si>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</si>
  <si>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</si>
  <si>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</si>
  <si>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</si>
  <si>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</si>
  <si>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</si>
  <si>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</si>
  <si>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</si>
  <si>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</si>
  <si>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</si>
  <si>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</si>
  <si>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</si>
  <si>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</si>
  <si>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</si>
  <si>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</si>
  <si>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</si>
  <si>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</si>
  <si>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</si>
  <si>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</si>
  <si>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</si>
  <si>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</si>
  <si>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</si>
  <si>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</si>
  <si>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</si>
  <si>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</si>
  <si>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</si>
  <si>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</si>
  <si>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</si>
  <si>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</si>
  <si>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</si>
  <si>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</si>
  <si>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</si>
  <si>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</si>
  <si>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</si>
  <si>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</si>
  <si>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</si>
  <si>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</si>
  <si>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</si>
  <si>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</si>
  <si>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</si>
  <si>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</si>
  <si>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</si>
  <si>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</si>
  <si>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</si>
  <si>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</si>
  <si>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</si>
  <si>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</si>
  <si>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</si>
  <si>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</si>
  <si>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</si>
  <si>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</si>
  <si>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</si>
  <si>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</si>
  <si>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</si>
  <si>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</si>
  <si>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</si>
  <si>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</si>
  <si>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</si>
  <si>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</si>
  <si>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</si>
  <si>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</si>
  <si>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</si>
  <si>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</si>
  <si>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</si>
  <si>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</si>
  <si>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</si>
  <si>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</si>
  <si>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</si>
  <si>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</si>
  <si>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</si>
  <si>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</si>
  <si>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</si>
  <si>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</si>
  <si>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</si>
  <si>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</si>
  <si>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</si>
  <si>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</si>
  <si>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</si>
  <si>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</si>
  <si>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</si>
  <si>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</si>
  <si>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</si>
  <si>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</si>
  <si>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</si>
  <si>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</si>
  <si>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</si>
  <si>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</si>
  <si>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</si>
  <si>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</si>
  <si>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</si>
  <si>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</si>
  <si>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</si>
  <si>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</si>
  <si>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</si>
  <si>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</si>
  <si>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</si>
  <si>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</si>
  <si>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</si>
  <si>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</si>
  <si>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</si>
  <si>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</si>
  <si>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</si>
  <si>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</si>
  <si>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</si>
  <si>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</si>
  <si>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</si>
  <si>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</si>
  <si>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</si>
  <si>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</si>
  <si>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</si>
  <si>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</si>
  <si>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</si>
  <si>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</si>
  <si>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</si>
  <si>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</si>
  <si>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</si>
  <si>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</si>
  <si>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</si>
  <si>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</si>
  <si>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</si>
  <si>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</si>
  <si>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</si>
  <si>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</si>
  <si>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</si>
  <si>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</si>
  <si>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</si>
  <si>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</si>
  <si>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</si>
  <si>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</si>
  <si>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</si>
  <si>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</si>
  <si>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</si>
  <si>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</si>
  <si>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</si>
  <si>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</si>
  <si>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</si>
  <si>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</si>
  <si>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</si>
  <si>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</si>
  <si>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</si>
  <si>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</si>
  <si>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</si>
  <si>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</si>
  <si>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</si>
  <si>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</si>
  <si>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</si>
  <si>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</si>
  <si>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</si>
  <si>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</si>
  <si>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</si>
  <si>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</si>
  <si>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</si>
  <si>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</si>
  <si>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</si>
  <si>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</si>
  <si>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</si>
  <si>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</si>
  <si>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</si>
  <si>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</si>
  <si>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</si>
  <si>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</si>
  <si>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</si>
  <si>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</si>
  <si>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</si>
  <si>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</si>
  <si>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</si>
  <si>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</si>
  <si>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</si>
  <si>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</si>
  <si>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</si>
  <si>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</si>
  <si>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</si>
  <si>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</si>
  <si>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</si>
  <si>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</si>
  <si>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</si>
  <si>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</si>
  <si>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</si>
  <si>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</si>
  <si>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</si>
  <si>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</si>
  <si>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</si>
  <si>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</si>
  <si>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</si>
  <si>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</si>
  <si>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</si>
  <si>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</si>
  <si>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</si>
  <si>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</si>
  <si>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</si>
  <si>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</si>
  <si>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</si>
  <si>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</si>
  <si>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</si>
  <si>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</si>
  <si>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</si>
  <si>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</si>
  <si>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</si>
  <si>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</si>
  <si>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</si>
  <si>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</si>
  <si>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</si>
  <si>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</si>
  <si>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</si>
  <si>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</si>
  <si>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</si>
  <si>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</si>
  <si>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</si>
  <si>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</si>
  <si>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</si>
  <si>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</si>
  <si>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</si>
  <si>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</si>
  <si>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</si>
  <si>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</si>
  <si>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</si>
  <si>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</si>
  <si>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</si>
  <si>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</si>
  <si>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</si>
  <si>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</si>
  <si>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</si>
  <si>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</si>
  <si>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</si>
  <si>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</si>
  <si>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</si>
  <si>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</si>
  <si>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</si>
  <si>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</si>
  <si>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</si>
  <si>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</si>
  <si>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</si>
  <si>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</si>
  <si>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</si>
  <si>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</si>
  <si>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</si>
  <si>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</si>
  <si>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</si>
  <si>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</si>
  <si>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</si>
  <si>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</si>
  <si>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</si>
  <si>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</si>
  <si>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</si>
  <si>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</si>
  <si>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</si>
  <si>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</si>
  <si>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</si>
  <si>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</si>
  <si>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</si>
  <si>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</si>
  <si>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</si>
  <si>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</si>
  <si>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</si>
  <si>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</si>
  <si>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</si>
  <si>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</si>
  <si>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</si>
  <si>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</si>
  <si>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</si>
  <si>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</si>
  <si>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</si>
  <si>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</si>
  <si>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</si>
  <si>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</si>
  <si>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</si>
  <si>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</si>
  <si>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</si>
  <si>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</si>
  <si>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</si>
  <si>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</si>
  <si>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</si>
  <si>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</si>
  <si>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</si>
  <si>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</si>
  <si>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</si>
  <si>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</si>
  <si>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</si>
  <si>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</si>
  <si>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</si>
  <si>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</si>
  <si>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</si>
  <si>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</si>
  <si>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</si>
  <si>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</si>
  <si>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</si>
  <si>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</si>
  <si>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</si>
  <si>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</si>
  <si>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</si>
  <si>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</si>
  <si>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</si>
  <si>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</si>
  <si>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</si>
  <si>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</si>
  <si>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</si>
  <si>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</si>
  <si>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</si>
  <si>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</si>
  <si>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</si>
  <si>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</si>
  <si>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</si>
  <si>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</si>
  <si>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</si>
  <si>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</si>
  <si>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</si>
  <si>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</si>
  <si>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</si>
  <si>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</si>
  <si>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</si>
  <si>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</si>
  <si>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</si>
  <si>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</si>
  <si>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</si>
  <si>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</si>
  <si>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</si>
  <si>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</si>
  <si>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</si>
  <si>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</si>
  <si>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</si>
  <si>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</si>
  <si>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</si>
  <si>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</si>
  <si>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</si>
  <si>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</si>
  <si>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</si>
  <si>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</si>
  <si>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</si>
  <si>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</si>
  <si>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</si>
  <si>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</si>
  <si>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</si>
  <si>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</si>
  <si>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</si>
  <si>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</si>
  <si>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</si>
  <si>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</si>
  <si>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</si>
  <si>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</si>
  <si>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</si>
  <si>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</si>
  <si>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</si>
  <si>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</si>
  <si>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</si>
  <si>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</si>
  <si>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</si>
  <si>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</si>
  <si>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</si>
  <si>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</si>
  <si>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</si>
  <si>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</si>
  <si>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</si>
  <si>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</si>
  <si>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</si>
  <si>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</si>
  <si>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</si>
  <si>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</si>
  <si>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</si>
  <si>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</si>
  <si>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</si>
  <si>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</si>
  <si>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</si>
  <si>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</si>
  <si>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</si>
  <si>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</si>
  <si>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</si>
  <si>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</si>
  <si>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</si>
  <si>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</si>
  <si>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</si>
  <si>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</si>
  <si>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</si>
  <si>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</si>
  <si>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</si>
  <si>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</si>
  <si>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</si>
  <si>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</si>
  <si>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</si>
  <si>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</si>
  <si>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</si>
  <si>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</si>
  <si>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</si>
  <si>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</si>
  <si>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</si>
  <si>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</si>
  <si>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</si>
  <si>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</si>
  <si>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</si>
  <si>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</si>
  <si>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</si>
  <si>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</si>
  <si>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</si>
  <si>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</si>
  <si>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</si>
  <si>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</si>
  <si>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</si>
  <si>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</si>
  <si>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</si>
  <si>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</si>
  <si>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</si>
  <si>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</si>
  <si>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</si>
  <si>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</si>
  <si>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</si>
  <si>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</si>
  <si>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</si>
  <si>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</si>
  <si>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</si>
  <si>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</si>
  <si>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</si>
  <si>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</si>
  <si>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</si>
  <si>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</si>
  <si>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</si>
  <si>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</si>
  <si>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</si>
  <si>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</si>
  <si>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</si>
  <si>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</si>
  <si>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</si>
  <si>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</si>
  <si>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</si>
  <si>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</si>
  <si>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</si>
  <si>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</si>
  <si>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</si>
  <si>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</si>
  <si>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</si>
  <si>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</si>
  <si>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</si>
  <si>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</si>
  <si>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</si>
  <si>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</si>
  <si>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</si>
  <si>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</si>
  <si>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</si>
  <si>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</si>
  <si>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</si>
  <si>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</si>
  <si>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</si>
  <si>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</si>
  <si>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</si>
  <si>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</si>
  <si>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</si>
  <si>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</si>
  <si>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</si>
  <si>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</si>
  <si>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</si>
  <si>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</si>
  <si>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</si>
  <si>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</si>
  <si>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</si>
  <si>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</si>
  <si>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</si>
  <si>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</si>
  <si>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</si>
  <si>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</si>
  <si>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</si>
  <si>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</si>
  <si>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</si>
  <si>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</si>
  <si>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</si>
  <si>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</si>
  <si>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</si>
  <si>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</si>
  <si>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</si>
  <si>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</si>
  <si>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</si>
  <si>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</si>
  <si>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</si>
  <si>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</si>
  <si>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</si>
  <si>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</si>
  <si>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</si>
  <si>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</si>
  <si>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</si>
  <si>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</si>
  <si>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</si>
  <si>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</si>
  <si>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</si>
  <si>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</si>
  <si>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</si>
  <si>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</si>
  <si>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</si>
  <si>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</si>
  <si>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</si>
  <si>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</si>
  <si>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</si>
  <si>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</si>
  <si>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</si>
  <si>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</si>
  <si>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</si>
  <si>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</si>
  <si>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</si>
  <si>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</si>
  <si>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</si>
  <si>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</si>
  <si>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</si>
  <si>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</si>
  <si>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</si>
  <si>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</si>
  <si>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</si>
  <si>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</si>
  <si>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</si>
  <si>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</si>
  <si>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</si>
  <si>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</si>
  <si>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</si>
  <si>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</si>
  <si>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</si>
  <si>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</si>
  <si>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</si>
  <si>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</si>
  <si>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</si>
  <si>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</si>
  <si>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</si>
  <si>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</si>
  <si>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</si>
  <si>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</si>
  <si>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</si>
  <si>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</si>
  <si>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</si>
  <si>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</si>
  <si>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</si>
  <si>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</si>
  <si>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</si>
  <si>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</si>
  <si>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</si>
  <si>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</si>
  <si>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</si>
  <si>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</si>
  <si>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</si>
  <si>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</si>
  <si>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</si>
  <si>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</si>
  <si>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</si>
  <si>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</si>
  <si>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</si>
  <si>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</si>
  <si>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</si>
  <si>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</si>
  <si>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</si>
  <si>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</si>
  <si>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</si>
  <si>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</si>
  <si>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</si>
  <si>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</si>
  <si>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</si>
  <si>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</si>
  <si>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</si>
  <si>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</si>
  <si>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</si>
  <si>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</si>
  <si>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</si>
  <si>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</si>
  <si>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</si>
  <si>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</si>
  <si>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</si>
  <si>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</si>
  <si>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</si>
  <si>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</si>
  <si>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</si>
  <si>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</si>
  <si>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</si>
  <si>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</si>
  <si>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</si>
  <si>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</si>
  <si>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</si>
  <si>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</si>
  <si>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</si>
  <si>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</si>
  <si>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</si>
  <si>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</si>
  <si>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</si>
  <si>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</si>
  <si>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</si>
  <si>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</si>
  <si>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</si>
  <si>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</si>
  <si>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</si>
  <si>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</si>
  <si>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</si>
  <si>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</si>
  <si>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</si>
  <si>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</si>
  <si>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</si>
  <si>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</si>
  <si>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</si>
  <si>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</si>
  <si>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</si>
  <si>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</si>
  <si>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</si>
  <si>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</si>
  <si>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</si>
  <si>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</si>
  <si>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</si>
  <si>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</si>
  <si>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</si>
  <si>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</si>
  <si>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</si>
  <si>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</si>
  <si>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</si>
  <si>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</si>
  <si>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</si>
  <si>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</si>
  <si>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</si>
  <si>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</si>
  <si>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</si>
  <si>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</si>
  <si>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</si>
  <si>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</si>
  <si>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</si>
  <si>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</si>
  <si>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</si>
  <si>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</si>
  <si>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</si>
  <si>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</si>
  <si>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</si>
  <si>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</si>
  <si>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</si>
  <si>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</si>
  <si>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</si>
  <si>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</si>
  <si>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</si>
  <si>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</si>
  <si>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</si>
  <si>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</si>
  <si>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</si>
  <si>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</si>
  <si>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</si>
  <si>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</si>
  <si>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</si>
  <si>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</si>
  <si>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</si>
  <si>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</si>
  <si>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</si>
  <si>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</si>
  <si>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</si>
  <si>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</si>
  <si>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</si>
  <si>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</si>
  <si>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</si>
  <si>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</si>
  <si>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</si>
  <si>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</si>
  <si>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</si>
  <si>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</si>
  <si>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</si>
  <si>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</si>
  <si>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</si>
  <si>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</si>
  <si>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</si>
  <si>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</si>
  <si>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</si>
  <si>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</si>
  <si>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</si>
  <si>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</si>
  <si>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</si>
  <si>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</si>
  <si>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</si>
  <si>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</si>
  <si>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</si>
  <si>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</si>
  <si>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</si>
  <si>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</si>
  <si>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</si>
  <si>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</si>
  <si>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</si>
  <si>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</si>
  <si>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</si>
  <si>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</si>
  <si>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</si>
  <si>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</si>
  <si>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</si>
  <si>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</si>
  <si>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</si>
  <si>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</si>
  <si>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</si>
  <si>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</si>
  <si>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</si>
  <si>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</si>
  <si>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</si>
  <si>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</si>
  <si>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</si>
  <si>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</si>
  <si>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</si>
  <si>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</si>
  <si>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</si>
  <si>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</si>
  <si>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</si>
  <si>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</si>
  <si>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</si>
  <si>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</si>
  <si>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</si>
  <si>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</si>
  <si>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</si>
  <si>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</si>
  <si>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</si>
  <si>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</si>
  <si>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</si>
  <si>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</si>
  <si>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</si>
  <si>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</si>
  <si>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</si>
  <si>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</si>
  <si>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</si>
  <si>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</si>
  <si>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</si>
  <si>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</si>
  <si>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</si>
  <si>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</si>
  <si>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</si>
  <si>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</si>
  <si>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</si>
  <si>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</si>
  <si>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</si>
  <si>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</si>
  <si>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</si>
  <si>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</si>
  <si>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</si>
  <si>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</si>
  <si>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</si>
  <si>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</si>
  <si>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</si>
  <si>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</si>
  <si>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</si>
  <si>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</si>
  <si>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</si>
  <si>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</si>
  <si>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</si>
  <si>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</si>
  <si>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</si>
  <si>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</si>
  <si>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</si>
  <si>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</si>
  <si>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</si>
  <si>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</si>
  <si>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</si>
  <si>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</si>
  <si>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</si>
  <si>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</si>
  <si>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</si>
  <si>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</si>
  <si>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</si>
  <si>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</si>
  <si>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</si>
  <si>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</si>
  <si>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</si>
  <si>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</si>
  <si>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</si>
  <si>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</si>
  <si>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</si>
  <si>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</si>
  <si>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</si>
  <si>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</si>
  <si>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</si>
  <si>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</si>
  <si>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</si>
  <si>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</si>
  <si>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</si>
  <si>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</si>
  <si>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</si>
  <si>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</si>
  <si>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</si>
  <si>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</si>
  <si>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</si>
  <si>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</si>
  <si>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</si>
  <si>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</si>
  <si>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</si>
  <si>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</si>
  <si>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</si>
  <si>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</si>
  <si>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</si>
  <si>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</si>
  <si>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</si>
  <si>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</si>
  <si>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</si>
  <si>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</si>
  <si>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</si>
  <si>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</si>
  <si>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</si>
  <si>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</si>
  <si>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</si>
  <si>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</si>
  <si>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</si>
  <si>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</si>
  <si>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</si>
  <si>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</si>
  <si>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</si>
  <si>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</si>
  <si>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</si>
  <si>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</si>
  <si>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</si>
  <si>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</si>
  <si>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</si>
  <si>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</si>
  <si>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</si>
  <si>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</si>
  <si>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</si>
  <si>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</si>
  <si>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</si>
  <si>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</si>
  <si>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</si>
  <si>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</si>
  <si>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</si>
  <si>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</si>
  <si>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</si>
  <si>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</si>
  <si>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</si>
  <si>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</si>
  <si>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</si>
  <si>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</si>
  <si>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</si>
  <si>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</si>
  <si>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</si>
  <si>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</si>
  <si>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</si>
  <si>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</si>
  <si>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</si>
  <si>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</si>
  <si>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</si>
  <si>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</si>
  <si>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</si>
  <si>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</si>
  <si>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</si>
  <si>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</si>
  <si>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</si>
  <si>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</si>
  <si>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</si>
  <si>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</si>
  <si>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</si>
  <si>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</si>
  <si>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</si>
  <si>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</si>
  <si>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</si>
  <si>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</si>
  <si>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</si>
  <si>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</si>
  <si>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</si>
  <si>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</si>
  <si>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</si>
  <si>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</si>
  <si>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</si>
  <si>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</si>
  <si>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</si>
  <si>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</si>
  <si>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</si>
  <si>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</si>
  <si>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</si>
  <si>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</si>
  <si>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</si>
  <si>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</si>
  <si>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</si>
  <si>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</si>
  <si>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</si>
  <si>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</si>
  <si>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</si>
  <si>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</si>
  <si>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</si>
  <si>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</si>
  <si>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</si>
  <si>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</si>
  <si>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</si>
  <si>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</si>
  <si>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</si>
  <si>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</si>
  <si>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</si>
  <si>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</si>
  <si>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</si>
  <si>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</si>
  <si>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</si>
  <si>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</si>
  <si>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</si>
  <si>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</si>
  <si>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</si>
  <si>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</si>
  <si>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</si>
  <si>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</si>
  <si>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</si>
  <si>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</si>
  <si>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</si>
  <si>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</si>
  <si>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</si>
  <si>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</si>
  <si>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</si>
  <si>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</si>
  <si>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</si>
  <si>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</si>
  <si>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</si>
  <si>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</si>
  <si>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</si>
  <si>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</si>
  <si>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</si>
  <si>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</si>
  <si>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</si>
  <si>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</si>
  <si>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</si>
  <si>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</si>
  <si>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</si>
  <si>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</si>
  <si>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</si>
  <si>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</si>
  <si>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</si>
  <si>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</si>
  <si>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</si>
  <si>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</si>
  <si>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</si>
  <si>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</si>
  <si>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</si>
  <si>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</si>
  <si>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</si>
  <si>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</si>
  <si>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</si>
  <si>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</si>
  <si>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</si>
  <si>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</si>
  <si>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</si>
  <si>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</si>
  <si>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</si>
  <si>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</si>
  <si>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</si>
  <si>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</si>
  <si>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</si>
  <si>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</si>
  <si>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</si>
  <si>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</si>
  <si>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</si>
  <si>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</si>
  <si>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</si>
  <si>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</si>
  <si>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</si>
  <si>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</si>
  <si>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</si>
  <si>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</si>
  <si>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</si>
  <si>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</si>
  <si>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</si>
  <si>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</si>
  <si>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</si>
  <si>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</si>
  <si>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</si>
  <si>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</si>
  <si>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</si>
  <si>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</si>
  <si>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</si>
  <si>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</si>
  <si>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</si>
  <si>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</si>
  <si>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</si>
  <si>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</si>
  <si>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</si>
  <si>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</si>
  <si>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</si>
  <si>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</si>
  <si>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</si>
  <si>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</si>
  <si>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</si>
  <si>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</si>
  <si>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</si>
  <si>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</si>
  <si>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</si>
  <si>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</si>
  <si>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</si>
  <si>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</si>
  <si>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</si>
  <si>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</si>
  <si>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</si>
  <si>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</si>
  <si>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</si>
  <si>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</si>
  <si>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</si>
  <si>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</si>
  <si>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</si>
  <si>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</si>
  <si>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</si>
  <si>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</si>
  <si>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</si>
  <si>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</si>
  <si>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</si>
  <si>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</si>
  <si>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</si>
  <si>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</si>
  <si>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</si>
  <si>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</si>
  <si>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</si>
  <si>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</si>
  <si>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</si>
  <si>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</si>
  <si>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</si>
  <si>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</si>
  <si>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</si>
  <si>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</si>
  <si>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</si>
  <si>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</si>
  <si>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</si>
  <si>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</si>
  <si>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</si>
  <si>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</si>
  <si>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</si>
  <si>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</si>
  <si>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</si>
  <si>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</si>
  <si>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</si>
  <si>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</si>
  <si>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</si>
  <si>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</si>
  <si>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</si>
  <si>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</si>
  <si>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</si>
  <si>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</si>
  <si>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</si>
  <si>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</si>
  <si>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</si>
  <si>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</si>
  <si>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</si>
  <si>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</si>
  <si>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</si>
  <si>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</si>
  <si>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</si>
  <si>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</si>
  <si>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</si>
  <si>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</si>
  <si>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</si>
  <si>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</si>
  <si>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</si>
  <si>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</si>
  <si>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</si>
  <si>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</si>
  <si>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</si>
  <si>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</si>
  <si>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</si>
  <si>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</si>
  <si>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</si>
  <si>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</si>
  <si>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</si>
  <si>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</si>
  <si>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</si>
  <si>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</si>
  <si>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</si>
  <si>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</si>
  <si>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</si>
  <si>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</si>
  <si>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</si>
  <si>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</si>
  <si>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</si>
  <si>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</si>
  <si>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</si>
  <si>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</si>
  <si>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</si>
  <si>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</si>
  <si>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</si>
  <si>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</si>
  <si>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</si>
  <si>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</si>
  <si>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</si>
  <si>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</si>
  <si>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</si>
  <si>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</si>
  <si>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</si>
  <si>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</si>
  <si>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</si>
  <si>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</si>
  <si>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</si>
  <si>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</si>
  <si>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</si>
  <si>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</si>
  <si>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</si>
  <si>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</si>
  <si>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</si>
  <si>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</si>
  <si>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</si>
  <si>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</si>
  <si>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</si>
  <si>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</si>
  <si>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</si>
  <si>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</si>
  <si>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</si>
  <si>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</si>
  <si>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</si>
  <si>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</si>
  <si>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</si>
  <si>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</si>
  <si>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</si>
  <si>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</si>
  <si>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</si>
  <si>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</si>
  <si>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</si>
  <si>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</si>
  <si>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</si>
  <si>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</si>
  <si>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</si>
  <si>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</si>
  <si>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</si>
  <si>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</si>
  <si>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</si>
  <si>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</si>
  <si>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</si>
  <si>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</si>
  <si>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</si>
  <si>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</si>
  <si>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</si>
  <si>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</si>
  <si>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</si>
  <si>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</si>
  <si>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</si>
  <si>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</si>
  <si>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</si>
  <si>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</si>
  <si>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</si>
  <si>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</si>
  <si>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</si>
  <si>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</si>
  <si>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</si>
  <si>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</si>
  <si>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</si>
  <si>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</si>
  <si>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</si>
  <si>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</si>
  <si>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</si>
  <si>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</si>
  <si>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</si>
  <si>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</si>
  <si>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</si>
  <si>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</si>
  <si>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</si>
  <si>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</si>
  <si>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</si>
  <si>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</si>
  <si>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</si>
  <si>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</si>
  <si>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</si>
  <si>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</si>
  <si>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</si>
  <si>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</si>
  <si>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</si>
  <si>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</si>
  <si>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</si>
  <si>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</si>
  <si>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</si>
  <si>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</si>
  <si>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</si>
  <si>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</si>
  <si>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</si>
  <si>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</si>
  <si>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</si>
  <si>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</si>
  <si>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</si>
  <si>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</si>
  <si>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</si>
  <si>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</si>
  <si>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</si>
  <si>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</si>
  <si>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</si>
  <si>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</si>
  <si>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</si>
  <si>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</si>
  <si>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</si>
  <si>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</si>
  <si>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</si>
  <si>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</si>
  <si>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</si>
  <si>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</si>
  <si>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</si>
  <si>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</si>
  <si>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</si>
  <si>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</si>
  <si>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</si>
  <si>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</si>
  <si>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</si>
  <si>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</si>
  <si>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</si>
  <si>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</si>
  <si>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</si>
  <si>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</si>
  <si>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</si>
  <si>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</si>
  <si>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</si>
  <si>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</si>
  <si>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</si>
  <si>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</si>
  <si>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</si>
  <si>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</si>
  <si>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</si>
  <si>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</si>
  <si>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</si>
  <si>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</si>
  <si>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</si>
  <si>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</si>
  <si>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</si>
  <si>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</si>
  <si>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</si>
  <si>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</si>
  <si>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</si>
  <si>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</si>
  <si>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</si>
  <si>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</si>
  <si>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</si>
  <si>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</si>
  <si>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</si>
  <si>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</si>
  <si>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</si>
  <si>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</si>
  <si>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</si>
  <si>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</si>
  <si>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</si>
  <si>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</si>
  <si>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</si>
  <si>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</si>
  <si>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</si>
  <si>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</si>
  <si>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</si>
  <si>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</si>
  <si>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</si>
  <si>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</si>
  <si>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</si>
  <si>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</si>
  <si>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</si>
  <si>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</si>
  <si>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</si>
  <si>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</si>
  <si>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</si>
  <si>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</si>
  <si>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</si>
  <si>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</si>
  <si>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</si>
  <si>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</si>
  <si>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</si>
  <si>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</si>
  <si>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</si>
  <si>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</si>
  <si>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</si>
  <si>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</si>
  <si>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</si>
  <si>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</si>
  <si>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</si>
  <si>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</si>
  <si>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</si>
  <si>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</si>
  <si>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</si>
  <si>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</si>
  <si>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</si>
  <si>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</si>
  <si>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</si>
  <si>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</si>
  <si>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</si>
  <si>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</si>
  <si>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</si>
  <si>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</si>
  <si>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</si>
  <si>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</si>
  <si>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</si>
  <si>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</si>
  <si>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</si>
  <si>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</si>
  <si>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</si>
  <si>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</si>
  <si>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</si>
  <si>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</si>
  <si>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</si>
  <si>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</si>
  <si>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</si>
  <si>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</si>
  <si>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</si>
  <si>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</si>
  <si>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</si>
  <si>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</si>
  <si>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</si>
  <si>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</si>
  <si>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</si>
  <si>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</si>
  <si>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</si>
  <si>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</si>
  <si>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</si>
  <si>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</si>
  <si>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</si>
  <si>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</si>
  <si>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</si>
  <si>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</si>
  <si>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</si>
  <si>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</si>
  <si>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</si>
  <si>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</si>
  <si>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</si>
  <si>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</si>
  <si>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</si>
  <si>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</si>
  <si>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</si>
  <si>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</si>
  <si>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</si>
  <si>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</si>
  <si>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</si>
  <si>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</si>
  <si>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</si>
  <si>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</si>
  <si>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</si>
  <si>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</si>
  <si>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</si>
  <si>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</si>
  <si>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</si>
  <si>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</si>
  <si>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</si>
  <si>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</si>
  <si>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</si>
  <si>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</si>
  <si>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</si>
  <si>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</si>
  <si>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</si>
  <si>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</si>
  <si>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</si>
  <si>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</si>
  <si>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</si>
  <si>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</si>
  <si>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</si>
  <si>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</si>
  <si>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</si>
  <si>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</si>
  <si>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</si>
  <si>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</si>
  <si>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</si>
  <si>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</si>
  <si>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</si>
  <si>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</si>
  <si>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</si>
  <si>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</si>
  <si>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</si>
  <si>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</si>
  <si>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</si>
  <si>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</si>
  <si>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</si>
  <si>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</si>
  <si>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</si>
  <si>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</si>
  <si>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</si>
  <si>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</si>
  <si>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</si>
  <si>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</si>
  <si>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</si>
  <si>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</si>
  <si>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</si>
  <si>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</si>
  <si>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</si>
  <si>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</si>
  <si>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</si>
  <si>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</si>
  <si>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</si>
  <si>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</si>
  <si>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</si>
  <si>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</si>
  <si>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</si>
  <si>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</si>
  <si>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</si>
  <si>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</si>
  <si>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</si>
  <si>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</si>
  <si>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</si>
  <si>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</si>
  <si>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</si>
  <si>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</si>
  <si>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</si>
  <si>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</si>
  <si>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</si>
  <si>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</si>
  <si>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</si>
  <si>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</si>
  <si>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</si>
  <si>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</si>
  <si>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</si>
  <si>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</si>
  <si>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</si>
  <si>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</si>
  <si>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</si>
  <si>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</si>
  <si>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</si>
  <si>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</si>
  <si>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</si>
  <si>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</si>
  <si>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</si>
  <si>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</si>
  <si>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</si>
  <si>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</si>
  <si>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</si>
  <si>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</si>
  <si>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</si>
  <si>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</si>
  <si>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</si>
  <si>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</si>
  <si>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</si>
  <si>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</si>
  <si>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</si>
  <si>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</si>
  <si>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</si>
  <si>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</si>
  <si>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</si>
  <si>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</si>
  <si>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</si>
  <si>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</si>
  <si>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</si>
  <si>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</si>
  <si>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</si>
  <si>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</si>
  <si>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</si>
  <si>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</si>
  <si>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</si>
  <si>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</si>
  <si>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</si>
  <si>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</si>
  <si>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</si>
  <si>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</si>
  <si>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</si>
  <si>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</si>
  <si>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</si>
  <si>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</si>
  <si>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</si>
  <si>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</si>
  <si>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</si>
  <si>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</si>
  <si>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</si>
  <si>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</si>
  <si>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</si>
  <si>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</si>
  <si>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</si>
  <si>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</si>
  <si>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</si>
  <si>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</si>
  <si>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</si>
  <si>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</si>
  <si>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</si>
  <si>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</si>
  <si>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</si>
  <si>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</si>
  <si>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</si>
  <si>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</si>
  <si>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</si>
  <si>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</si>
  <si>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</si>
  <si>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</si>
  <si>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</si>
  <si>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</si>
  <si>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</si>
  <si>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</si>
  <si>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</si>
  <si>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</si>
  <si>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</si>
  <si>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</si>
  <si>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</si>
  <si>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</si>
  <si>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</si>
  <si>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</si>
  <si>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</si>
  <si>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</si>
  <si>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</si>
  <si>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</si>
  <si>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</si>
  <si>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</si>
  <si>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</si>
  <si>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</si>
  <si>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</si>
  <si>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</si>
  <si>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</si>
  <si>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</si>
  <si>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</si>
  <si>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</si>
  <si>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</si>
  <si>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</si>
  <si>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</si>
  <si>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</si>
  <si>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</si>
  <si>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</si>
  <si>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</si>
  <si>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</si>
  <si>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</si>
  <si>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</si>
  <si>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</si>
  <si>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</si>
  <si>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</si>
  <si>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</si>
  <si>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</si>
  <si>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</si>
  <si>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</si>
  <si>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</si>
  <si>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</si>
  <si>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</si>
  <si>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</si>
  <si>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</si>
  <si>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</si>
  <si>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</si>
  <si>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</si>
  <si>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</si>
  <si>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</si>
  <si>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</si>
  <si>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</si>
  <si>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</si>
  <si>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</si>
  <si>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</si>
  <si>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</si>
  <si>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</si>
  <si>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</si>
  <si>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</si>
  <si>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</si>
  <si>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</si>
  <si>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</si>
  <si>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</si>
  <si>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</si>
  <si>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</si>
  <si>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</si>
  <si>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</si>
  <si>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</si>
  <si>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</si>
  <si>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</si>
  <si>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</si>
  <si>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</si>
  <si>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</si>
  <si>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</si>
  <si>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</si>
  <si>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</si>
  <si>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</si>
  <si>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</si>
  <si>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</si>
  <si>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</si>
  <si>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</si>
  <si>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</si>
  <si>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</si>
  <si>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</si>
  <si>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</si>
  <si>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</si>
  <si>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</si>
  <si>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</si>
  <si>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</si>
  <si>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</si>
  <si>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</si>
  <si>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</si>
  <si>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</si>
  <si>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</si>
  <si>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</si>
  <si>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</si>
  <si>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</si>
  <si>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</si>
  <si>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</si>
  <si>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</si>
  <si>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</si>
  <si>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</si>
  <si>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</si>
  <si>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</si>
  <si>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</si>
  <si>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</si>
  <si>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</si>
  <si>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</si>
  <si>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</si>
  <si>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</si>
  <si>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</si>
  <si>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</si>
  <si>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</si>
  <si>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</si>
  <si>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</si>
  <si>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</si>
  <si>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</si>
  <si>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</si>
  <si>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</si>
  <si>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</si>
  <si>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</si>
  <si>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</si>
  <si>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</si>
  <si>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</si>
  <si>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</si>
  <si>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</si>
  <si>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</si>
  <si>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</si>
  <si>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</si>
  <si>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</si>
  <si>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</si>
  <si>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</si>
  <si>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</si>
  <si>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</si>
  <si>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</si>
  <si>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</si>
  <si>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</si>
  <si>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</si>
  <si>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</si>
  <si>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</si>
  <si>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</si>
  <si>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</si>
  <si>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</si>
  <si>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</si>
  <si>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</si>
  <si>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</si>
  <si>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</si>
  <si>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</si>
  <si>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</si>
  <si>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</si>
  <si>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</si>
  <si>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</si>
  <si>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</si>
  <si>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</si>
  <si>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</si>
  <si>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</si>
  <si>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</si>
  <si>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</si>
  <si>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</si>
  <si>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</si>
  <si>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</si>
  <si>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</si>
  <si>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</si>
  <si>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</si>
  <si>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</si>
  <si>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</si>
  <si>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</si>
  <si>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</si>
  <si>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</si>
  <si>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</si>
  <si>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</si>
  <si>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</si>
  <si>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</si>
  <si>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</si>
  <si>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</si>
  <si>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</si>
  <si>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</si>
  <si>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</si>
  <si>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</si>
  <si>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</si>
  <si>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</si>
  <si>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</si>
  <si>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</si>
  <si>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</si>
  <si>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</si>
  <si>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</si>
  <si>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</si>
  <si>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</si>
  <si>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</si>
  <si>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</si>
  <si>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</si>
  <si>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</si>
  <si>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</si>
  <si>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</si>
  <si>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</si>
  <si>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</si>
  <si>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</si>
  <si>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</si>
  <si>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</si>
  <si>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</si>
  <si>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</si>
  <si>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</si>
  <si>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</si>
  <si>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</si>
  <si>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</si>
  <si>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</si>
  <si>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</si>
  <si>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</si>
  <si>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</si>
  <si>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</si>
  <si>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</si>
  <si>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</si>
  <si>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</si>
  <si>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</si>
  <si>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</si>
  <si>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</si>
  <si>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</si>
  <si>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</si>
  <si>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</si>
  <si>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</si>
  <si>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</si>
  <si>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</si>
  <si>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</si>
  <si>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</si>
  <si>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</si>
  <si>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</si>
  <si>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</si>
  <si>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</si>
  <si>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</si>
  <si>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</si>
  <si>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</si>
  <si>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</si>
  <si>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</si>
  <si>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</si>
  <si>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</si>
  <si>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</si>
  <si>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</si>
  <si>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</si>
  <si>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</si>
  <si>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</si>
  <si>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</si>
  <si>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</si>
  <si>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</si>
  <si>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</si>
  <si>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</si>
  <si>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</si>
  <si>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</si>
  <si>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</si>
  <si>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</si>
  <si>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</si>
  <si>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</si>
  <si>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</si>
  <si>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</si>
  <si>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</si>
  <si>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</si>
  <si>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</si>
  <si>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</si>
  <si>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</si>
  <si>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</si>
  <si>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</si>
  <si>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</si>
  <si>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</si>
  <si>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</si>
  <si>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</si>
  <si>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</si>
  <si>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</si>
  <si>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</si>
  <si>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</si>
  <si>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</si>
  <si>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</si>
  <si>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</si>
  <si>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</si>
  <si>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</si>
  <si>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</si>
  <si>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</si>
  <si>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</si>
  <si>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</si>
  <si>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</si>
  <si>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</si>
  <si>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</si>
  <si>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</si>
  <si>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</si>
  <si>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</si>
  <si>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</si>
  <si>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</si>
  <si>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</si>
  <si>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</si>
  <si>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</si>
  <si>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</si>
  <si>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</si>
  <si>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</si>
  <si>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</si>
  <si>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</si>
  <si>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</si>
  <si>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</si>
  <si>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</si>
  <si>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</si>
  <si>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</si>
  <si>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</si>
  <si>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</si>
  <si>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</si>
  <si>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</si>
  <si>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</si>
  <si>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</si>
  <si>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</si>
  <si>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</si>
  <si>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</si>
  <si>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</si>
  <si>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</si>
  <si>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</si>
  <si>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</si>
  <si>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</si>
  <si>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</si>
  <si>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</si>
  <si>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</si>
  <si>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</si>
  <si>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</si>
  <si>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</si>
  <si>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</si>
  <si>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</si>
  <si>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</si>
  <si>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</si>
  <si>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</si>
  <si>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</si>
  <si>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</si>
  <si>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</si>
  <si>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</si>
  <si>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</si>
  <si>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</si>
  <si>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</si>
  <si>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</si>
  <si>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</si>
  <si>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</si>
  <si>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</si>
  <si>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</si>
  <si>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</si>
  <si>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</si>
  <si>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</si>
  <si>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</si>
  <si>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</si>
  <si>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</si>
  <si>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</si>
  <si>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</si>
  <si>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</si>
  <si>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</si>
  <si>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</si>
  <si>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</si>
  <si>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</si>
  <si>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</si>
  <si>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</si>
  <si>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</si>
  <si>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</si>
  <si>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</si>
  <si>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</si>
  <si>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</si>
  <si>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</si>
  <si>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</si>
  <si>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</si>
  <si>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</si>
  <si>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</si>
  <si>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</si>
  <si>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</si>
  <si>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</si>
  <si>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</si>
  <si>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</si>
  <si>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</si>
  <si>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</si>
  <si>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</si>
  <si>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</si>
  <si>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</si>
  <si>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</si>
  <si>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</si>
  <si>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</si>
  <si>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</si>
  <si>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</si>
  <si>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</si>
  <si>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</si>
  <si>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</si>
  <si>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</si>
  <si>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</si>
  <si>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</si>
  <si>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</si>
  <si>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</si>
  <si>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</si>
  <si>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</si>
  <si>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</si>
  <si>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</si>
  <si>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</si>
  <si>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</si>
  <si>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</si>
  <si>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</si>
  <si>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</si>
  <si>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</si>
  <si>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</si>
  <si>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</si>
  <si>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</si>
  <si>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</si>
  <si>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</si>
  <si>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</si>
  <si>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</si>
  <si>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</si>
  <si>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</si>
  <si>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</si>
  <si>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</si>
  <si>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</si>
  <si>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</si>
  <si>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</si>
  <si>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</si>
  <si>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</si>
  <si>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</si>
  <si>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</si>
  <si>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</si>
  <si>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</si>
  <si>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</si>
  <si>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</si>
  <si>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</si>
  <si>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</si>
  <si>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</si>
  <si>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</si>
  <si>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</si>
  <si>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</si>
  <si>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</si>
  <si>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</si>
  <si>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</si>
  <si>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</si>
  <si>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</si>
  <si>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</si>
  <si>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</si>
  <si>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</si>
  <si>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</si>
  <si>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</si>
  <si>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</si>
  <si>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</si>
  <si>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</si>
  <si>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</si>
  <si>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</si>
  <si>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</si>
  <si>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</si>
  <si>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</si>
  <si>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</si>
  <si>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</si>
  <si>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</si>
  <si>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</si>
  <si>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</si>
  <si>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</si>
  <si>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</si>
  <si>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</si>
  <si>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</si>
  <si>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</si>
  <si>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</si>
  <si>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</si>
  <si>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</si>
  <si>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</si>
  <si>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</si>
  <si>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</si>
  <si>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</si>
  <si>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</si>
  <si>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</si>
  <si>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</si>
  <si>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</si>
  <si>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</si>
  <si>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</si>
  <si>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</si>
  <si>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</si>
  <si>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</si>
  <si>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</si>
  <si>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</si>
  <si>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</si>
  <si>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</si>
  <si>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</si>
  <si>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</si>
  <si>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</si>
  <si>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</si>
  <si>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</si>
  <si>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</si>
  <si>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</si>
  <si>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</si>
  <si>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</si>
  <si>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</si>
  <si>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</si>
  <si>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</si>
  <si>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</si>
  <si>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</si>
  <si>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</si>
  <si>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</si>
  <si>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</si>
  <si>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</si>
  <si>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</si>
  <si>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</si>
  <si>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</si>
  <si>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</si>
  <si>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</si>
  <si>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</si>
  <si>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</si>
  <si>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</si>
  <si>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</si>
  <si>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</si>
  <si>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</si>
  <si>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</si>
  <si>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</si>
  <si>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</si>
  <si>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</si>
  <si>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</si>
  <si>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</si>
  <si>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</si>
  <si>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</si>
  <si>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</si>
  <si>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</si>
  <si>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</si>
  <si>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</si>
  <si>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</si>
  <si>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</si>
  <si>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</si>
  <si>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</si>
  <si>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</si>
  <si>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</si>
  <si>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</si>
  <si>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</si>
  <si>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</si>
  <si>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</si>
  <si>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</si>
  <si>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</si>
  <si>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</si>
  <si>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</si>
  <si>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</si>
  <si>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</si>
  <si>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</si>
  <si>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</si>
  <si>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</si>
  <si>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</si>
  <si>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</si>
  <si>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</si>
  <si>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</si>
  <si>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</si>
  <si>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</si>
  <si>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</si>
  <si>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</si>
  <si>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</si>
  <si>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</si>
  <si>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</si>
  <si>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</si>
  <si>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</si>
  <si>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</si>
  <si>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</si>
  <si>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</si>
  <si>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</si>
  <si>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</si>
  <si>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</si>
  <si>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</si>
  <si>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</si>
  <si>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</si>
  <si>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</si>
  <si>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</si>
  <si>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</si>
  <si>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</si>
  <si>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</si>
  <si>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</si>
  <si>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</si>
  <si>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</si>
  <si>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</si>
  <si>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</si>
  <si>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</si>
  <si>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</si>
  <si>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</si>
  <si>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</si>
  <si>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</si>
  <si>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</si>
  <si>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</si>
  <si>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</si>
  <si>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</si>
  <si>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</si>
  <si>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</si>
  <si>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</si>
  <si>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</si>
  <si>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</si>
  <si>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</si>
  <si>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</si>
  <si>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</si>
  <si>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</si>
  <si>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</si>
  <si>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</si>
  <si>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</si>
  <si>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</si>
  <si>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</si>
  <si>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</si>
  <si>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</si>
  <si>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</si>
  <si>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</si>
  <si>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</si>
  <si>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</si>
  <si>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</si>
  <si>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</si>
  <si>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</si>
  <si>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</si>
  <si>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</si>
  <si>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</si>
  <si>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</si>
  <si>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</si>
  <si>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</si>
  <si>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</si>
  <si>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</si>
  <si>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</si>
  <si>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</si>
  <si>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</si>
  <si>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</si>
  <si>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</si>
  <si>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</si>
  <si>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</si>
  <si>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</si>
  <si>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</si>
  <si>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</si>
  <si>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</si>
  <si>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</si>
  <si>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</si>
  <si>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</si>
  <si>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</si>
  <si>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</si>
  <si>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</si>
  <si>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</si>
  <si>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</si>
  <si>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</si>
  <si>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</si>
  <si>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</si>
  <si>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</si>
  <si>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</si>
  <si>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</si>
  <si>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</si>
  <si>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</si>
  <si>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</si>
  <si>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</si>
  <si>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</si>
  <si>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</si>
  <si>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</si>
  <si>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</si>
  <si>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</si>
  <si>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</si>
  <si>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</si>
  <si>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</si>
  <si>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</si>
  <si>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</si>
  <si>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</si>
  <si>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</si>
  <si>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</si>
  <si>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</si>
  <si>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</si>
  <si>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</si>
  <si>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</si>
  <si>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</si>
  <si>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</si>
  <si>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</si>
  <si>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</si>
  <si>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</si>
  <si>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</si>
  <si>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</si>
  <si>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</si>
  <si>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</si>
  <si>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</si>
  <si>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</si>
  <si>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</si>
  <si>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</si>
  <si>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</si>
  <si>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</si>
  <si>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</si>
  <si>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</si>
  <si>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</si>
  <si>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</si>
  <si>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</si>
  <si>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</si>
  <si>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</si>
  <si>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</si>
  <si>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</si>
  <si>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</si>
  <si>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</si>
  <si>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</si>
  <si>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</si>
  <si>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</si>
  <si>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</si>
  <si>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</si>
  <si>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</si>
  <si>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</si>
  <si>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</si>
  <si>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</si>
  <si>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</si>
  <si>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</si>
  <si>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</si>
  <si>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</si>
  <si>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</si>
  <si>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</si>
  <si>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</si>
  <si>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</si>
  <si>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</si>
  <si>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</si>
  <si>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</si>
  <si>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</si>
  <si>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</si>
  <si>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</si>
  <si>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</si>
  <si>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</si>
  <si>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</si>
  <si>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</si>
  <si>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</si>
  <si>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</si>
  <si>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</si>
  <si>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</si>
  <si>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</si>
  <si>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</si>
  <si>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</si>
  <si>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</si>
  <si>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</si>
  <si>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</si>
  <si>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</si>
  <si>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</si>
  <si>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</si>
  <si>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</si>
  <si>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</si>
  <si>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</si>
  <si>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</si>
  <si>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</si>
  <si>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</si>
  <si>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</si>
  <si>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</si>
  <si>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</si>
  <si>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</si>
  <si>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</si>
  <si>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</si>
  <si>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</si>
  <si>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</si>
  <si>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</si>
  <si>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</si>
  <si>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</si>
  <si>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</si>
  <si>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</si>
  <si>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</si>
  <si>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</si>
  <si>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</si>
  <si>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</si>
  <si>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</si>
  <si>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</si>
  <si>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</si>
  <si>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</si>
  <si>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</si>
  <si>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</si>
  <si>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</si>
  <si>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</si>
  <si>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</si>
  <si>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</si>
  <si>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</si>
  <si>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</si>
  <si>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</si>
  <si>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</si>
  <si>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</si>
  <si>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</si>
  <si>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</si>
  <si>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</si>
  <si>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</si>
  <si>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</si>
  <si>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</si>
  <si>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</si>
  <si>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</si>
  <si>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</si>
  <si>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</si>
  <si>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</si>
  <si>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</si>
  <si>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</si>
  <si>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</si>
  <si>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</si>
  <si>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</si>
  <si>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</si>
  <si>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</si>
  <si>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</si>
  <si>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</si>
  <si>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</si>
  <si>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</si>
  <si>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</si>
  <si>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</si>
  <si>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</si>
  <si>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</si>
  <si>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</si>
  <si>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</si>
  <si>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</si>
  <si>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</si>
  <si>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</si>
  <si>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</si>
  <si>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</si>
  <si>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</si>
  <si>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</si>
  <si>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</si>
  <si>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</si>
  <si>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</si>
  <si>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</si>
  <si>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</si>
  <si>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</si>
  <si>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</si>
  <si>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</si>
  <si>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</si>
  <si>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</si>
  <si>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</si>
  <si>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</si>
  <si>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</si>
  <si>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</si>
  <si>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</si>
  <si>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</si>
  <si>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</si>
  <si>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</si>
  <si>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</si>
  <si>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</si>
  <si>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</si>
  <si>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</si>
  <si>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</si>
  <si>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</si>
  <si>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</si>
  <si>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</si>
  <si>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</si>
  <si>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</si>
  <si>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</si>
  <si>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</si>
  <si>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</si>
  <si>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</si>
  <si>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</si>
  <si>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</si>
  <si>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</si>
  <si>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</si>
  <si>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</si>
  <si>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</si>
  <si>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</si>
  <si>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</si>
  <si>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</si>
  <si>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</si>
  <si>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</si>
  <si>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</si>
  <si>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</si>
  <si>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</si>
  <si>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</si>
  <si>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</si>
  <si>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</si>
  <si>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</si>
  <si>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</si>
  <si>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</si>
  <si>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</si>
  <si>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</si>
  <si>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</si>
  <si>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</si>
  <si>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</si>
  <si>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</si>
  <si>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</si>
  <si>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</si>
  <si>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</si>
  <si>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</si>
  <si>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</si>
  <si>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</si>
  <si>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</si>
  <si>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</si>
  <si>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</si>
  <si>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</si>
  <si>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</si>
  <si>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</si>
  <si>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</si>
  <si>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</si>
  <si>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</si>
  <si>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</si>
  <si>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</si>
  <si>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</si>
  <si>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</si>
  <si>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</si>
  <si>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</si>
  <si>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</si>
  <si>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</si>
  <si>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</si>
  <si>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</si>
  <si>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</si>
  <si>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</si>
  <si>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</si>
  <si>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</si>
  <si>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</si>
  <si>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</si>
  <si>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</si>
  <si>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</si>
  <si>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</si>
  <si>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</si>
  <si>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</si>
  <si>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</si>
  <si>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</si>
  <si>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</si>
  <si>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</si>
  <si>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</si>
  <si>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</si>
  <si>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</si>
  <si>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</si>
  <si>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</si>
  <si>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</si>
  <si>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</si>
  <si>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</si>
  <si>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</si>
  <si>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</si>
  <si>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</si>
  <si>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</si>
  <si>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</si>
  <si>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</si>
  <si>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</si>
  <si>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</si>
  <si>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</si>
  <si>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</si>
  <si>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</si>
  <si>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</si>
  <si>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</si>
  <si>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</si>
  <si>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</si>
  <si>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</si>
  <si>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</si>
  <si>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</si>
  <si>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</si>
  <si>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</si>
  <si>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</si>
  <si>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</si>
  <si>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</si>
  <si>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</si>
  <si>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</si>
  <si>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</si>
  <si>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</si>
  <si>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</si>
  <si>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</si>
  <si>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</si>
  <si>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</si>
  <si>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</si>
  <si>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</si>
  <si>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</si>
  <si>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</si>
  <si>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</si>
  <si>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</si>
  <si>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</si>
  <si>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</si>
  <si>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</si>
  <si>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</si>
  <si>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</si>
  <si>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</si>
  <si>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</si>
  <si>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</si>
  <si>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</si>
  <si>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</si>
  <si>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</si>
  <si>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</si>
  <si>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</si>
  <si>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</si>
  <si>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</si>
  <si>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</si>
  <si>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</si>
  <si>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</si>
  <si>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</si>
  <si>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</si>
  <si>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</si>
  <si>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</si>
  <si>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</si>
  <si>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</si>
  <si>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</si>
  <si>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</si>
  <si>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</si>
  <si>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</si>
  <si>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</si>
  <si>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</si>
  <si>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</si>
  <si>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</si>
  <si>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</si>
  <si>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</si>
  <si>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</si>
  <si>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</si>
  <si>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</si>
  <si>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</si>
  <si>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</si>
  <si>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</si>
  <si>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</si>
  <si>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</si>
  <si>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</si>
  <si>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</si>
  <si>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</si>
  <si>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</si>
  <si>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</si>
  <si>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</si>
  <si>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</si>
  <si>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</si>
  <si>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</si>
  <si>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</si>
  <si>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</si>
  <si>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</si>
  <si>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</si>
  <si>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</si>
  <si>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</si>
  <si>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</si>
  <si>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</si>
  <si>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</si>
  <si>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</si>
  <si>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</si>
  <si>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</si>
  <si>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</si>
  <si>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</si>
  <si>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</si>
  <si>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</si>
  <si>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</si>
  <si>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</si>
  <si>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</si>
  <si>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</si>
  <si>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</si>
  <si>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</si>
  <si>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</si>
  <si>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</si>
  <si>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</si>
  <si>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</si>
  <si>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</si>
  <si>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</si>
  <si>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</si>
  <si>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</si>
  <si>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</si>
  <si>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</si>
  <si>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</si>
  <si>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</si>
  <si>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</si>
  <si>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</si>
  <si>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</si>
  <si>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</si>
  <si>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</si>
  <si>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</si>
  <si>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</si>
  <si>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</si>
  <si>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</si>
  <si>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</si>
  <si>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</si>
  <si>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</si>
  <si>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</si>
  <si>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</si>
  <si>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</si>
  <si>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</si>
  <si>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</si>
  <si>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</si>
  <si>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</si>
  <si>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</si>
  <si>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</si>
  <si>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</si>
  <si>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</si>
  <si>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</si>
  <si>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</si>
  <si>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</si>
  <si>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</si>
  <si>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</si>
  <si>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</si>
  <si>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</si>
  <si>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</si>
  <si>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</si>
  <si>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</si>
  <si>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</si>
  <si>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</si>
  <si>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</si>
  <si>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</si>
  <si>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</si>
  <si>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</si>
  <si>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</si>
  <si>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</si>
  <si>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</si>
  <si>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</si>
  <si>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</si>
  <si>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</si>
  <si>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</si>
  <si>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</si>
  <si>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</si>
  <si>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</si>
  <si>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</si>
  <si>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</si>
  <si>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</si>
  <si>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</si>
  <si>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</si>
  <si>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</si>
  <si>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</si>
  <si>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</si>
  <si>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</si>
  <si>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</si>
  <si>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</si>
  <si>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</si>
  <si>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</si>
  <si>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</si>
  <si>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</si>
  <si>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</si>
  <si>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</si>
  <si>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</si>
  <si>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</si>
  <si>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</si>
  <si>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</si>
  <si>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</si>
  <si>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</si>
  <si>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</si>
  <si>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</si>
  <si>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</si>
  <si>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</si>
  <si>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</si>
  <si>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</si>
  <si>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</si>
  <si>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</si>
  <si>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</si>
  <si>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</si>
  <si>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</si>
  <si>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</si>
  <si>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</si>
  <si>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</si>
  <si>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</si>
  <si>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</si>
  <si>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</si>
  <si>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</si>
  <si>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</si>
  <si>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</si>
  <si>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</si>
  <si>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</si>
  <si>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</si>
  <si>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</si>
  <si>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</si>
  <si>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</si>
  <si>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</si>
  <si>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</si>
  <si>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</si>
  <si>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</si>
  <si>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</si>
  <si>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</si>
  <si>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</si>
  <si>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</si>
  <si>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</si>
  <si>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</si>
  <si>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</si>
  <si>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</si>
  <si>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</si>
  <si>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</si>
  <si>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</si>
  <si>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</si>
  <si>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</si>
  <si>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</si>
  <si>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</si>
  <si>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</si>
  <si>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</si>
  <si>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</si>
  <si>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</si>
  <si>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</si>
  <si>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</si>
  <si>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</si>
  <si>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</si>
  <si>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</si>
  <si>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</si>
  <si>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</si>
  <si>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</si>
  <si>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</si>
  <si>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</si>
  <si>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</si>
  <si>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</si>
  <si>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</si>
  <si>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</si>
  <si>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</si>
  <si>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</si>
  <si>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</si>
  <si>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</si>
  <si>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</si>
  <si>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</si>
  <si>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</si>
  <si>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</si>
  <si>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</si>
  <si>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</si>
  <si>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</si>
  <si>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</si>
  <si>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</si>
  <si>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</si>
  <si>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</si>
  <si>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</si>
  <si>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</si>
  <si>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</si>
  <si>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</si>
  <si>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</si>
  <si>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</si>
  <si>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</si>
  <si>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</si>
  <si>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</si>
  <si>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</si>
  <si>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</si>
  <si>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</si>
  <si>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</si>
  <si>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</si>
  <si>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</si>
  <si>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</si>
  <si>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</si>
  <si>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</si>
  <si>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</si>
  <si>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</si>
  <si>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</si>
  <si>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</si>
  <si>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</si>
  <si>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</si>
  <si>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</si>
  <si>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</si>
  <si>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</si>
  <si>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</si>
  <si>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</si>
  <si>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</si>
  <si>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</si>
  <si>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</si>
  <si>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</si>
  <si>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</si>
  <si>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</si>
  <si>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</si>
  <si>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</si>
  <si>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</si>
  <si>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</si>
  <si>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</si>
  <si>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</si>
  <si>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</si>
  <si>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</si>
  <si>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</si>
  <si>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</si>
  <si>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</si>
  <si>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</si>
  <si>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</si>
  <si>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</si>
  <si>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</si>
  <si>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</si>
  <si>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</si>
  <si>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</si>
  <si>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</si>
  <si>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</si>
  <si>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</si>
  <si>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</si>
  <si>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</si>
  <si>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</si>
  <si>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</si>
  <si>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</si>
  <si>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</si>
  <si>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</si>
  <si>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</si>
  <si>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</si>
  <si>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</si>
  <si>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</si>
  <si>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</si>
  <si>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</si>
  <si>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</si>
  <si>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</si>
  <si>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</si>
  <si>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</si>
  <si>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</si>
  <si>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</si>
  <si>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</si>
  <si>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</si>
  <si>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</si>
  <si>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</si>
  <si>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</si>
  <si>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</si>
  <si>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</si>
  <si>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</si>
  <si>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</si>
  <si>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</si>
  <si>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</si>
  <si>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</si>
  <si>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</si>
  <si>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</si>
  <si>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</si>
  <si>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</si>
  <si>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</si>
  <si>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</si>
  <si>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</si>
  <si>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</si>
  <si>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</si>
  <si>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</si>
  <si>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</si>
  <si>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</si>
  <si>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</si>
  <si>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</si>
  <si>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</si>
  <si>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</si>
  <si>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</si>
  <si>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</si>
  <si>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</si>
  <si>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</si>
  <si>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</si>
  <si>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</si>
  <si>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</si>
  <si>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</si>
  <si>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</si>
  <si>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</si>
  <si>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</si>
  <si>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</si>
  <si>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</si>
  <si>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</si>
  <si>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</si>
  <si>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</si>
  <si>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</si>
  <si>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</si>
  <si>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</si>
  <si>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</si>
  <si>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</si>
  <si>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</si>
  <si>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</si>
  <si>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</si>
  <si>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</si>
  <si>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</si>
  <si>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</si>
  <si>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</si>
  <si>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</si>
  <si>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</si>
  <si>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</si>
  <si>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</si>
  <si>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</si>
  <si>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</si>
  <si>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</si>
  <si>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</si>
  <si>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</si>
  <si>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</si>
  <si>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</si>
  <si>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</si>
  <si>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</si>
  <si>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</si>
  <si>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</si>
  <si>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</si>
  <si>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</si>
  <si>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</si>
  <si>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</si>
  <si>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</si>
  <si>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</si>
  <si>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</si>
  <si>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</si>
  <si>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</si>
  <si>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</si>
  <si>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</si>
  <si>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</si>
  <si>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</si>
  <si>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</si>
  <si>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</si>
  <si>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</si>
  <si>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</si>
  <si>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</si>
  <si>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</si>
  <si>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</si>
  <si>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</si>
  <si>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</si>
  <si>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</si>
  <si>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</si>
  <si>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</si>
  <si>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</si>
  <si>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</si>
  <si>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</si>
  <si>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</si>
  <si>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</si>
  <si>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</si>
  <si>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</si>
  <si>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</si>
  <si>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</si>
  <si>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</si>
  <si>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</si>
  <si>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</si>
  <si>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</si>
  <si>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</si>
  <si>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</si>
  <si>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</si>
  <si>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</si>
  <si>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</si>
  <si>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</si>
  <si>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</si>
  <si>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</si>
  <si>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</si>
  <si>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</si>
  <si>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</si>
  <si>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</si>
  <si>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</si>
  <si>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</si>
  <si>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</si>
  <si>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</si>
  <si>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</si>
  <si>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</si>
  <si>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</si>
  <si>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</si>
  <si>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</si>
  <si>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</si>
  <si>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</si>
  <si>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</si>
  <si>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</si>
  <si>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</si>
  <si>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</si>
  <si>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</si>
  <si>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</si>
  <si>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</si>
  <si>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</si>
  <si>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</si>
  <si>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</si>
  <si>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</si>
  <si>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</si>
  <si>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</si>
  <si>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</si>
  <si>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</si>
  <si>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</si>
  <si>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</si>
  <si>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</si>
  <si>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</si>
  <si>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</si>
  <si>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</si>
  <si>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</si>
  <si>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</si>
  <si>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</si>
  <si>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</si>
  <si>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</si>
  <si>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</si>
  <si>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</si>
  <si>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</si>
  <si>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</si>
  <si>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</si>
  <si>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</si>
  <si>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</si>
  <si>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</si>
  <si>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</si>
  <si>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</si>
  <si>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</si>
  <si>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</si>
  <si>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</si>
  <si>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</si>
  <si>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</si>
  <si>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</si>
  <si>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</si>
  <si>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</si>
  <si>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</si>
  <si>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</si>
  <si>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</si>
  <si>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</si>
  <si>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</si>
  <si>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</si>
  <si>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</si>
  <si>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</si>
  <si>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</si>
  <si>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</si>
  <si>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</si>
  <si>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</si>
  <si>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</si>
  <si>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</si>
  <si>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</si>
  <si>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</si>
  <si>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</si>
  <si>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</si>
  <si>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</si>
  <si>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</si>
  <si>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</si>
  <si>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</si>
  <si>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</si>
  <si>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</si>
  <si>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</si>
  <si>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</si>
  <si>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</si>
  <si>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</si>
  <si>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</si>
  <si>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</si>
  <si>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</si>
  <si>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</si>
  <si>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</si>
  <si>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</si>
  <si>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</si>
  <si>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</si>
  <si>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</si>
  <si>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</si>
  <si>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</si>
  <si>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</si>
  <si>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</si>
  <si>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</si>
  <si>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</si>
  <si>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</si>
  <si>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</si>
  <si>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</si>
  <si>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</si>
  <si>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</si>
  <si>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</si>
  <si>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</si>
  <si>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</si>
  <si>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</si>
  <si>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</si>
  <si>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</si>
  <si>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</si>
  <si>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</si>
  <si>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</si>
  <si>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</si>
  <si>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</si>
  <si>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</si>
  <si>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</si>
  <si>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</si>
  <si>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</si>
  <si>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</si>
  <si>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</si>
  <si>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</si>
  <si>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</si>
  <si>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</si>
  <si>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</si>
  <si>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</si>
  <si>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</si>
  <si>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</si>
  <si>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</si>
  <si>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</si>
  <si>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</si>
  <si>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</si>
  <si>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</si>
  <si>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</si>
  <si>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</si>
  <si>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</si>
  <si>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</si>
  <si>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</si>
  <si>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</si>
  <si>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</si>
  <si>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</si>
  <si>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</si>
  <si>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</si>
  <si>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</si>
  <si>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</si>
  <si>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</si>
  <si>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</si>
  <si>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</si>
  <si>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</si>
  <si>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</si>
  <si>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</si>
  <si>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</si>
  <si>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</si>
  <si>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</si>
  <si>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</si>
  <si>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</si>
  <si>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</si>
  <si>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</si>
  <si>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</si>
  <si>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</si>
  <si>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</si>
  <si>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</si>
  <si>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</si>
  <si>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</si>
  <si>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</si>
  <si>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</si>
  <si>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</si>
  <si>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</si>
  <si>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</si>
  <si>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</si>
  <si>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</si>
  <si>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</si>
  <si>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</si>
  <si>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</si>
  <si>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</si>
  <si>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</si>
  <si>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</si>
  <si>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</si>
  <si>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</si>
  <si>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</si>
  <si>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</si>
  <si>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</si>
  <si>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</si>
  <si>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</si>
  <si>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</si>
  <si>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</si>
  <si>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</si>
  <si>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</si>
  <si>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</si>
  <si>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</si>
  <si>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</si>
  <si>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</si>
  <si>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</si>
  <si>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</si>
  <si>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</si>
  <si>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</si>
  <si>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</si>
  <si>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</si>
  <si>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</si>
  <si>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</si>
  <si>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</si>
  <si>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</si>
  <si>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</si>
  <si>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</si>
  <si>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</si>
  <si>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</si>
  <si>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</si>
  <si>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</si>
  <si>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</si>
  <si>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</si>
  <si>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</si>
  <si>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</si>
  <si>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</si>
  <si>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</si>
  <si>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</si>
  <si>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</si>
  <si>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</si>
  <si>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</si>
  <si>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</si>
  <si>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</si>
  <si>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</si>
  <si>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</si>
  <si>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</si>
  <si>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</si>
  <si>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</si>
  <si>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</si>
  <si>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</si>
  <si>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</si>
  <si>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</si>
  <si>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</si>
  <si>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</si>
  <si>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</si>
  <si>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</si>
  <si>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</si>
  <si>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</si>
  <si>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</si>
  <si>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</si>
  <si>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</si>
  <si>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</si>
  <si>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</si>
  <si>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</si>
  <si>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</si>
  <si>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</si>
  <si>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</si>
  <si>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</si>
  <si>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</si>
  <si>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</si>
  <si>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</si>
  <si>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</si>
  <si>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</si>
  <si>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</si>
  <si>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</si>
  <si>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</si>
  <si>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</si>
  <si>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</si>
  <si>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</si>
  <si>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</si>
  <si>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</si>
  <si>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</si>
  <si>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</si>
  <si>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</si>
  <si>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</si>
  <si>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</si>
  <si>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</si>
  <si>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</si>
  <si>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</si>
  <si>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</si>
  <si>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</si>
  <si>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</si>
  <si>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</si>
  <si>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</si>
  <si>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</si>
  <si>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</si>
  <si>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</si>
  <si>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</si>
  <si>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</si>
  <si>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</si>
  <si>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</si>
  <si>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</si>
  <si>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</si>
  <si>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</si>
  <si>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</si>
  <si>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</si>
  <si>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</si>
  <si>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</si>
  <si>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</si>
  <si>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</si>
  <si>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</si>
  <si>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</si>
  <si>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</si>
  <si>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</si>
  <si>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</si>
  <si>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</si>
  <si>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</si>
  <si>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</si>
  <si>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</si>
  <si>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</si>
  <si>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</si>
  <si>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</si>
  <si>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</si>
  <si>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</si>
  <si>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</si>
  <si>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</si>
  <si>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</si>
  <si>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</si>
  <si>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</si>
  <si>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</si>
  <si>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</si>
  <si>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</si>
  <si>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</si>
  <si>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</si>
  <si>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</si>
  <si>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</si>
  <si>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</si>
  <si>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</si>
  <si>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</si>
  <si>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</si>
  <si>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</si>
  <si>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</si>
  <si>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</si>
  <si>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</si>
  <si>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</si>
  <si>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</si>
  <si>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</si>
  <si>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</si>
  <si>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</si>
  <si>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</si>
  <si>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</si>
  <si>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</si>
  <si>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</si>
  <si>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</si>
  <si>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</si>
  <si>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</si>
  <si>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</si>
  <si>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</si>
  <si>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</si>
  <si>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</si>
  <si>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</si>
  <si>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</si>
  <si>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</si>
  <si>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</si>
  <si>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</si>
  <si>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</si>
  <si>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</si>
  <si>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</si>
  <si>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</si>
  <si>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</si>
  <si>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</si>
  <si>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</si>
  <si>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</si>
  <si>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</si>
  <si>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</si>
  <si>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</si>
  <si>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</si>
  <si>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</si>
  <si>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</si>
  <si>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</si>
  <si>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</si>
  <si>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</si>
  <si>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</si>
  <si>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</si>
  <si>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</si>
  <si>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</si>
  <si>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</si>
  <si>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</si>
  <si>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</si>
  <si>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</si>
  <si>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</si>
  <si>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</si>
  <si>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</si>
  <si>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</si>
  <si>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</si>
  <si>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</si>
  <si>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</si>
  <si>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</si>
  <si>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</si>
  <si>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</si>
  <si>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</si>
  <si>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</si>
  <si>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</si>
  <si>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</si>
  <si>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</si>
  <si>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</si>
  <si>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</si>
  <si>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</si>
  <si>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</si>
  <si>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</si>
  <si>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</si>
  <si>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</si>
  <si>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</si>
  <si>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</si>
  <si>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</si>
  <si>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</si>
  <si>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</si>
  <si>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</si>
  <si>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</si>
  <si>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</si>
  <si>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</si>
  <si>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</si>
  <si>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</si>
  <si>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</si>
  <si>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</si>
  <si>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</si>
  <si>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</si>
  <si>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</si>
  <si>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</si>
  <si>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</si>
  <si>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</si>
  <si>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</si>
  <si>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</si>
  <si>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</si>
  <si>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</si>
  <si>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</si>
  <si>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</si>
  <si>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</si>
  <si>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</si>
  <si>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</si>
  <si>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</si>
  <si>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</si>
  <si>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</si>
  <si>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</si>
  <si>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</si>
  <si>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</si>
  <si>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</si>
  <si>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</si>
  <si>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</si>
  <si>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</si>
  <si>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</si>
  <si>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</si>
  <si>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</si>
  <si>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</si>
  <si>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</si>
  <si>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</si>
  <si>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</si>
  <si>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</si>
  <si>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</si>
  <si>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</si>
  <si>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</si>
  <si>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</si>
  <si>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</si>
  <si>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</si>
  <si>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</si>
  <si>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</si>
  <si>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</si>
  <si>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</si>
  <si>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</si>
  <si>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</si>
  <si>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</si>
  <si>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</si>
  <si>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</si>
  <si>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</si>
  <si>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</si>
  <si>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</si>
  <si>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</si>
  <si>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</si>
  <si>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</si>
  <si>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</si>
  <si>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</si>
  <si>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</si>
  <si>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</si>
  <si>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</si>
  <si>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</si>
  <si>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</si>
  <si>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</si>
  <si>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</si>
  <si>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</si>
  <si>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</si>
  <si>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</si>
  <si>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</si>
  <si>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</si>
  <si>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</si>
  <si>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</si>
  <si>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</si>
  <si>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</si>
  <si>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</si>
  <si>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</si>
  <si>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</si>
  <si>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</si>
  <si>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</si>
  <si>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</si>
  <si>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</si>
  <si>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</si>
  <si>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</si>
  <si>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</si>
  <si>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</si>
  <si>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</si>
  <si>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</si>
  <si>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</si>
  <si>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</si>
  <si>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</si>
  <si>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</si>
  <si>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</si>
  <si>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</si>
  <si>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</si>
  <si>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</si>
  <si>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</si>
  <si>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</si>
  <si>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</si>
  <si>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</si>
  <si>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</si>
  <si>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</si>
  <si>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</si>
  <si>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</si>
  <si>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</si>
  <si>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</si>
  <si>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</si>
  <si>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</si>
  <si>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</si>
  <si>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</si>
  <si>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</si>
  <si>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</si>
  <si>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</si>
  <si>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</si>
  <si>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</si>
  <si>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</si>
  <si>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</si>
  <si>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</si>
  <si>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</si>
  <si>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</si>
  <si>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</si>
  <si>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</si>
  <si>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</si>
  <si>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</si>
  <si>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</si>
  <si>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</si>
  <si>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</si>
  <si>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</si>
  <si>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</si>
  <si>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</si>
  <si>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</si>
  <si>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</si>
  <si>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</si>
  <si>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</si>
  <si>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</si>
  <si>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</si>
  <si>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</si>
  <si>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</si>
  <si>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</si>
  <si>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</si>
  <si>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</si>
  <si>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</si>
  <si>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</si>
  <si>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</si>
  <si>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</si>
  <si>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</si>
  <si>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</si>
  <si>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</si>
  <si>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</si>
  <si>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</si>
  <si>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</si>
  <si>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</si>
  <si>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</si>
  <si>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</si>
  <si>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</si>
  <si>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</si>
  <si>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</si>
  <si>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</si>
  <si>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</si>
  <si>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</si>
  <si>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</si>
  <si>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</si>
  <si>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</si>
  <si>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</si>
  <si>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</si>
  <si>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</si>
  <si>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</si>
  <si>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</si>
  <si>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</si>
  <si>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</si>
  <si>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</si>
  <si>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</si>
  <si>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</si>
  <si>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</si>
  <si>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</si>
  <si>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</si>
  <si>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</si>
  <si>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</si>
  <si>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</si>
  <si>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</si>
  <si>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</si>
  <si>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</si>
  <si>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</si>
  <si>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</si>
  <si>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</si>
  <si>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</si>
  <si>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</si>
  <si>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</si>
  <si>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</si>
  <si>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</si>
  <si>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</si>
  <si>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</si>
  <si>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</si>
  <si>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</si>
  <si>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</si>
  <si>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</si>
  <si>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</si>
  <si>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</si>
  <si>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</si>
  <si>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</si>
  <si>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</si>
  <si>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</si>
  <si>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</si>
  <si>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</si>
  <si>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</si>
  <si>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</si>
  <si>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</si>
  <si>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</si>
  <si>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</si>
  <si>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</si>
  <si>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</si>
  <si>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</si>
  <si>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</si>
  <si>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</si>
  <si>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</si>
  <si>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</si>
  <si>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</si>
  <si>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</si>
  <si>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</si>
  <si>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</si>
  <si>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</si>
  <si>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</si>
  <si>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</si>
  <si>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</si>
  <si>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</si>
  <si>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</si>
  <si>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</si>
  <si>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</si>
  <si>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</si>
  <si>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</si>
  <si>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</si>
  <si>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</si>
  <si>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</si>
  <si>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</si>
  <si>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</si>
  <si>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</si>
  <si>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</si>
  <si>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</si>
  <si>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</si>
  <si>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</si>
  <si>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</si>
  <si>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</si>
  <si>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</si>
  <si>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</si>
  <si>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</si>
  <si>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</si>
  <si>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</si>
  <si>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</si>
  <si>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</si>
  <si>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</si>
  <si>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</si>
  <si>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</si>
  <si>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</si>
  <si>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</si>
  <si>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</si>
  <si>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</si>
  <si>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</si>
  <si>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</si>
  <si>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</si>
  <si>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</si>
  <si>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</si>
  <si>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</si>
  <si>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</si>
  <si>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</si>
  <si>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</si>
  <si>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</si>
  <si>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</si>
  <si>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</si>
  <si>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</si>
  <si>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</si>
  <si>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</si>
  <si>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</si>
  <si>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</si>
  <si>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</si>
  <si>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</si>
  <si>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</si>
  <si>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</si>
  <si>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</si>
  <si>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</si>
  <si>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</si>
  <si>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</si>
  <si>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</si>
  <si>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</si>
  <si>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</si>
  <si>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</si>
  <si>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</si>
  <si>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</si>
  <si>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</si>
  <si>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</si>
  <si>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</si>
  <si>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</si>
  <si>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</si>
  <si>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</si>
  <si>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</si>
  <si>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</si>
  <si>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</si>
  <si>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</si>
  <si>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</si>
  <si>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</si>
  <si>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</si>
  <si>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</si>
  <si>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</si>
  <si>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</si>
  <si>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</si>
  <si>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</si>
  <si>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</si>
  <si>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</si>
  <si>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</si>
  <si>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</si>
  <si>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</si>
  <si>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</si>
  <si>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</si>
  <si>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</si>
  <si>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</si>
  <si>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</si>
  <si>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</si>
  <si>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</si>
  <si>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</si>
  <si>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</si>
  <si>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</si>
  <si>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</si>
  <si>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</si>
  <si>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</si>
  <si>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</si>
  <si>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</si>
  <si>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</si>
  <si>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</si>
  <si>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</si>
  <si>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</si>
  <si>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</si>
  <si>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</si>
  <si>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</si>
  <si>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</si>
  <si>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</si>
  <si>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</si>
  <si>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</si>
  <si>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</si>
  <si>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</si>
  <si>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</si>
  <si>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</si>
  <si>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</si>
  <si>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</si>
  <si>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</si>
  <si>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</si>
  <si>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</si>
  <si>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</si>
  <si>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</si>
  <si>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</si>
  <si>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</si>
  <si>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</si>
  <si>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</si>
  <si>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</si>
  <si>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</si>
  <si>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</si>
  <si>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</si>
  <si>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</si>
  <si>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</si>
  <si>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</si>
  <si>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</si>
  <si>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</si>
  <si>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</si>
  <si>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</si>
  <si>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</si>
  <si>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</si>
  <si>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</si>
  <si>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</si>
  <si>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</si>
  <si>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</si>
  <si>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</si>
  <si>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</si>
  <si>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</si>
  <si>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</si>
  <si>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</si>
  <si>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</si>
  <si>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</si>
  <si>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</si>
  <si>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</si>
  <si>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</si>
  <si>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</si>
  <si>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</si>
  <si>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</si>
  <si>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</si>
  <si>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</si>
  <si>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</si>
  <si>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</si>
  <si>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</si>
  <si>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</si>
  <si>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</si>
  <si>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</si>
  <si>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</si>
  <si>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</si>
  <si>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</si>
  <si>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</si>
  <si>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</si>
  <si>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</si>
  <si>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</si>
  <si>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</si>
  <si>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</si>
  <si>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</si>
  <si>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</si>
  <si>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</si>
  <si>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</si>
  <si>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</si>
  <si>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</si>
  <si>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</si>
  <si>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</si>
  <si>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</si>
  <si>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</si>
  <si>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</si>
  <si>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</si>
  <si>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</si>
  <si>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</si>
  <si>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</si>
  <si>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</si>
  <si>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</si>
  <si>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</si>
  <si>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</si>
  <si>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</si>
  <si>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</si>
  <si>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</si>
  <si>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</si>
  <si>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</si>
  <si>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</si>
  <si>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</si>
  <si>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</si>
  <si>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</si>
  <si>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</si>
  <si>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</si>
  <si>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</si>
  <si>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</si>
  <si>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</si>
  <si>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</si>
  <si>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</si>
  <si>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</si>
  <si>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</si>
  <si>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</si>
  <si>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</si>
  <si>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</si>
  <si>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</si>
  <si>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</si>
  <si>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</si>
  <si>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</si>
  <si>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</si>
  <si>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</si>
  <si>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</si>
  <si>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</si>
  <si>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</si>
  <si>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</si>
  <si>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</si>
  <si>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</si>
  <si>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</si>
  <si>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</si>
  <si>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</si>
  <si>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</si>
  <si>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</si>
  <si>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</si>
  <si>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</si>
  <si>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</si>
  <si>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</si>
  <si>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</si>
  <si>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</si>
  <si>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</si>
  <si>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</si>
  <si>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</si>
  <si>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</si>
  <si>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</si>
  <si>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</si>
  <si>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</si>
  <si>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</si>
  <si>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</si>
  <si>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</si>
  <si>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</si>
  <si>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</si>
  <si>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</si>
  <si>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</si>
  <si>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</si>
  <si>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</si>
  <si>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</si>
  <si>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</si>
  <si>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</si>
  <si>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</si>
  <si>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</si>
  <si>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</si>
  <si>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</si>
  <si>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</si>
  <si>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</si>
  <si>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</si>
  <si>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</si>
  <si>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</si>
  <si>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</si>
  <si>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</si>
  <si>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</si>
  <si>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</si>
  <si>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</si>
  <si>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</si>
  <si>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</si>
  <si>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</si>
  <si>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</si>
  <si>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</si>
  <si>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</si>
  <si>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</si>
  <si>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</si>
  <si>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</si>
  <si>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</si>
  <si>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</si>
  <si>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</si>
  <si>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</si>
  <si>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</si>
  <si>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</si>
  <si>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</si>
  <si>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</si>
  <si>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</si>
  <si>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</si>
  <si>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</si>
  <si>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</si>
  <si>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</si>
  <si>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</si>
  <si>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</si>
  <si>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</si>
  <si>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</si>
  <si>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</si>
  <si>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</si>
  <si>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</si>
  <si>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</si>
  <si>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</si>
  <si>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</si>
  <si>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</si>
  <si>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</si>
  <si>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</si>
  <si>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</si>
  <si>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</si>
  <si>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</si>
  <si>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</si>
  <si>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</si>
  <si>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</si>
  <si>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</si>
  <si>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</si>
  <si>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</si>
  <si>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</si>
  <si>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</si>
  <si>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</si>
  <si>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</si>
  <si>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</si>
  <si>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</si>
  <si>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</si>
  <si>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</si>
  <si>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</si>
  <si>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</si>
  <si>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</si>
  <si>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</si>
  <si>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</si>
  <si>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</si>
  <si>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</si>
  <si>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</si>
  <si>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</si>
  <si>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</si>
  <si>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</si>
  <si>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</si>
  <si>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</si>
  <si>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</si>
  <si>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</si>
  <si>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</si>
  <si>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</si>
  <si>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</si>
  <si>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</si>
  <si>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</si>
  <si>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</si>
  <si>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</si>
  <si>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</si>
  <si>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</si>
  <si>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</si>
  <si>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</si>
  <si>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</si>
  <si>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</si>
  <si>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</si>
  <si>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</si>
  <si>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</si>
  <si>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</si>
  <si>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</si>
  <si>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</si>
  <si>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</si>
  <si>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</si>
  <si>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</si>
  <si>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</si>
  <si>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</si>
  <si>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</si>
  <si>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</si>
  <si>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</si>
  <si>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</si>
  <si>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</si>
  <si>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</si>
  <si>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</si>
  <si>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</si>
  <si>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</si>
  <si>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</si>
  <si>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</si>
  <si>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</si>
  <si>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</si>
  <si>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</si>
  <si>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</si>
  <si>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</si>
  <si>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</si>
  <si>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</si>
  <si>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</si>
  <si>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</si>
  <si>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</si>
  <si>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</si>
  <si>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</si>
  <si>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</si>
  <si>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</si>
  <si>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</si>
  <si>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</si>
  <si>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</si>
  <si>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</si>
  <si>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</si>
  <si>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</si>
  <si>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</si>
  <si>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</si>
  <si>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</si>
  <si>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</si>
  <si>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</si>
  <si>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</si>
  <si>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</si>
  <si>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</si>
  <si>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</si>
  <si>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</si>
  <si>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</si>
  <si>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</si>
  <si>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</si>
  <si>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</si>
  <si>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</si>
  <si>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</si>
  <si>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</si>
  <si>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</si>
  <si>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</si>
  <si>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</si>
  <si>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</si>
  <si>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</si>
  <si>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</si>
  <si>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</si>
  <si>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</si>
  <si>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</si>
  <si>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</si>
  <si>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</si>
  <si>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</si>
  <si>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</si>
  <si>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</si>
  <si>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</si>
  <si>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</si>
  <si>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</si>
  <si>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</si>
  <si>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</si>
  <si>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</si>
  <si>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</si>
  <si>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</si>
  <si>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</si>
  <si>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</si>
  <si>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</si>
  <si>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</si>
  <si>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</si>
  <si>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</si>
  <si>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</si>
  <si>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</si>
  <si>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</si>
  <si>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</si>
  <si>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</si>
  <si>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</si>
  <si>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</si>
  <si>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</si>
  <si>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</si>
  <si>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</si>
  <si>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</si>
  <si>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</si>
  <si>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</si>
  <si>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</si>
  <si>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</si>
  <si>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</si>
  <si>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</si>
  <si>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</si>
  <si>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</si>
  <si>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</si>
  <si>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</si>
  <si>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</si>
  <si>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</si>
  <si>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</si>
  <si>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</si>
  <si>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</si>
  <si>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</si>
  <si>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</si>
  <si>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</si>
  <si>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</si>
  <si>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</si>
  <si>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</si>
  <si>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</si>
  <si>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</si>
  <si>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</si>
  <si>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</si>
  <si>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</si>
  <si>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</si>
  <si>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</si>
  <si>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</si>
  <si>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</si>
  <si>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</si>
  <si>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</si>
  <si>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</si>
  <si>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</si>
  <si>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</si>
  <si>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</si>
  <si>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</si>
  <si>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</si>
  <si>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</si>
  <si>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</si>
  <si>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</si>
  <si>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</si>
  <si>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</si>
  <si>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</si>
  <si>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</si>
  <si>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</si>
  <si>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</si>
  <si>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</si>
  <si>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</si>
  <si>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</si>
  <si>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</si>
  <si>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</si>
  <si>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</si>
  <si>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</si>
  <si>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</si>
  <si>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</si>
  <si>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</si>
  <si>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</si>
  <si>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</si>
  <si>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</si>
  <si>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</si>
  <si>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</si>
  <si>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</si>
  <si>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</si>
  <si>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</si>
  <si>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</si>
  <si>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</si>
  <si>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</si>
  <si>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</si>
  <si>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</si>
  <si>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</si>
  <si>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</si>
  <si>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</si>
  <si>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</si>
  <si>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</si>
  <si>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</si>
  <si>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</si>
  <si>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</si>
  <si>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</si>
  <si>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</si>
  <si>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</si>
  <si>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</si>
  <si>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</si>
  <si>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</si>
  <si>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</si>
  <si>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</si>
  <si>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</si>
  <si>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</si>
  <si>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</si>
  <si>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</si>
  <si>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</si>
  <si>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</si>
  <si>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</si>
  <si>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</si>
  <si>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</si>
  <si>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</si>
  <si>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</si>
  <si>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</si>
  <si>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</si>
  <si>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</si>
  <si>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</si>
  <si>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</si>
  <si>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</si>
  <si>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</si>
  <si>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</si>
  <si>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</si>
  <si>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</si>
  <si>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</si>
  <si>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</si>
  <si>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</si>
  <si>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</si>
  <si>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</si>
  <si>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</si>
  <si>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</si>
  <si>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</si>
  <si>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</si>
  <si>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</si>
  <si>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</si>
  <si>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</si>
  <si>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</si>
  <si>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</si>
  <si>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</si>
  <si>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</si>
  <si>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</si>
  <si>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</si>
  <si>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</si>
  <si>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</si>
  <si>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</si>
  <si>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</si>
  <si>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</si>
  <si>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</si>
  <si>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</si>
  <si>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</si>
  <si>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</si>
  <si>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</si>
  <si>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</si>
  <si>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</si>
  <si>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</si>
  <si>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</si>
  <si>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</si>
  <si>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</si>
  <si>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</si>
  <si>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</si>
  <si>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</si>
  <si>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</si>
  <si>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</si>
  <si>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</si>
  <si>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</si>
  <si>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</si>
  <si>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</si>
  <si>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</si>
  <si>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</si>
  <si>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</si>
  <si>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</si>
  <si>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</si>
  <si>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</si>
  <si>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</si>
  <si>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</si>
  <si>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</si>
  <si>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</si>
  <si>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</si>
  <si>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</si>
  <si>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</si>
  <si>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</si>
  <si>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</si>
  <si>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</si>
  <si>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</si>
  <si>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</si>
  <si>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</si>
  <si>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</si>
  <si>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</si>
  <si>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</si>
  <si>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</si>
  <si>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</si>
  <si>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</si>
  <si>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</si>
  <si>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</si>
  <si>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</si>
  <si>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</si>
  <si>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</si>
  <si>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</si>
  <si>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</si>
  <si>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</si>
  <si>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</si>
  <si>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</si>
  <si>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</si>
  <si>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</si>
  <si>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</si>
  <si>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</si>
  <si>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</si>
  <si>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</si>
  <si>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</si>
  <si>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</si>
  <si>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</si>
  <si>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</si>
  <si>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</si>
  <si>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</si>
  <si>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</si>
  <si>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</si>
  <si>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</si>
  <si>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</si>
  <si>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</si>
  <si>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</si>
  <si>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</si>
  <si>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</si>
  <si>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</si>
  <si>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</si>
  <si>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</si>
  <si>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</si>
  <si>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</si>
  <si>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</si>
  <si>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</si>
  <si>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</si>
  <si>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</si>
  <si>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</si>
  <si>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</si>
  <si>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</si>
  <si>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</si>
  <si>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</si>
  <si>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</si>
  <si>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</si>
  <si>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</si>
  <si>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</si>
  <si>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</si>
  <si>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</si>
  <si>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</si>
  <si>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</si>
  <si>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</si>
  <si>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</si>
  <si>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</si>
  <si>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</si>
  <si>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</si>
  <si>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</si>
  <si>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</si>
  <si>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</si>
  <si>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</si>
  <si>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</si>
  <si>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</si>
  <si>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</si>
  <si>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</si>
  <si>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</si>
  <si>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</si>
  <si>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</si>
  <si>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</si>
  <si>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</si>
  <si>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</si>
  <si>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</si>
  <si>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</si>
  <si>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</si>
  <si>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</si>
  <si>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</si>
  <si>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</si>
  <si>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</si>
  <si>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</si>
  <si>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</si>
  <si>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</si>
  <si>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</si>
  <si>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</si>
  <si>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</si>
  <si>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</si>
  <si>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</si>
  <si>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</si>
  <si>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</si>
  <si>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</si>
  <si>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</si>
  <si>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</si>
  <si>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</si>
  <si>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</si>
  <si>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</si>
  <si>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</si>
  <si>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</si>
  <si>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</si>
  <si>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</si>
  <si>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</si>
  <si>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</si>
  <si>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</si>
  <si>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</si>
  <si>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</si>
  <si>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</si>
  <si>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</si>
  <si>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</si>
  <si>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</si>
  <si>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</si>
  <si>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</si>
  <si>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</si>
  <si>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</si>
  <si>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</si>
  <si>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</si>
  <si>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</si>
  <si>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</si>
  <si>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</si>
  <si>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</si>
  <si>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</si>
  <si>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</si>
  <si>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</si>
  <si>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</si>
  <si>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</si>
  <si>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</si>
  <si>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</si>
  <si>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</si>
  <si>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</si>
  <si>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</si>
  <si>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</si>
  <si>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</si>
  <si>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</si>
  <si>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</si>
  <si>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</si>
  <si>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</si>
  <si>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</si>
  <si>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</si>
  <si>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</si>
  <si>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</si>
  <si>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</si>
  <si>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</si>
  <si>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</si>
  <si>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</si>
  <si>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</si>
  <si>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</si>
  <si>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</si>
  <si>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</si>
  <si>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</si>
  <si>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</si>
  <si>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</si>
  <si>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</si>
  <si>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</si>
  <si>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</si>
  <si>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</si>
  <si>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</si>
  <si>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</si>
  <si>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</si>
  <si>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</si>
  <si>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</si>
  <si>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</si>
  <si>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</si>
  <si>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</si>
  <si>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</si>
  <si>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</si>
  <si>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</si>
  <si>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</si>
  <si>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</si>
  <si>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</si>
  <si>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</si>
  <si>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</si>
  <si>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</si>
  <si>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</si>
  <si>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</si>
  <si>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</si>
  <si>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</si>
  <si>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</si>
  <si>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</si>
  <si>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</si>
  <si>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</si>
  <si>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</si>
  <si>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</si>
  <si>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</si>
  <si>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</si>
  <si>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</si>
  <si>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</si>
  <si>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</si>
  <si>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</si>
  <si>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</si>
  <si>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</si>
  <si>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</si>
  <si>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</si>
  <si>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</si>
  <si>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</si>
  <si>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</si>
  <si>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</si>
  <si>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</si>
  <si>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</si>
  <si>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</si>
  <si>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</si>
  <si>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</si>
  <si>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</si>
  <si>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</si>
  <si>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</si>
  <si>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</si>
  <si>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</si>
  <si>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</si>
  <si>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</si>
  <si>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</si>
  <si>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</si>
  <si>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</si>
  <si>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</si>
  <si>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</si>
  <si>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</si>
  <si>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</si>
  <si>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</si>
  <si>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</si>
  <si>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</si>
  <si>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</si>
  <si>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</si>
  <si>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</si>
  <si>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</si>
  <si>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</si>
  <si>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</si>
  <si>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</si>
  <si>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</si>
  <si>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</si>
  <si>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</si>
  <si>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</si>
  <si>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</si>
  <si>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</si>
  <si>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</si>
  <si>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</si>
  <si>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</si>
  <si>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</si>
  <si>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</si>
  <si>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</si>
  <si>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</si>
  <si>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</si>
  <si>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</si>
  <si>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</si>
  <si>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</si>
  <si>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</si>
  <si>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</si>
  <si>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</si>
  <si>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</si>
  <si>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</si>
  <si>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</si>
  <si>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</si>
  <si>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</si>
  <si>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</si>
  <si>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</si>
  <si>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</si>
  <si>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</si>
  <si>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</si>
  <si>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</si>
  <si>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</si>
  <si>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</si>
  <si>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</si>
  <si>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</si>
  <si>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</si>
  <si>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</si>
  <si>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</si>
  <si>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</si>
  <si>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</si>
  <si>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</si>
  <si>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</si>
  <si>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</si>
  <si>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</si>
  <si>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</si>
  <si>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</si>
  <si>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</si>
  <si>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</si>
  <si>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</si>
  <si>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</si>
  <si>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</si>
  <si>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</si>
  <si>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</si>
  <si>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</si>
  <si>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</si>
  <si>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</si>
  <si>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</si>
  <si>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</si>
  <si>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</si>
  <si>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</si>
  <si>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</si>
  <si>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</si>
  <si>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</si>
  <si>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</si>
  <si>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</si>
  <si>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</si>
  <si>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</si>
  <si>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</si>
  <si>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</si>
  <si>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</si>
  <si>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</si>
  <si>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</si>
  <si>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</si>
  <si>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</si>
  <si>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</si>
  <si>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</si>
  <si>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</si>
  <si>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</si>
  <si>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</si>
  <si>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</si>
  <si>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</si>
  <si>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</si>
  <si>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</si>
  <si>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</si>
  <si>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</si>
  <si>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</si>
  <si>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</si>
  <si>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</si>
  <si>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</si>
  <si>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</si>
  <si>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</si>
  <si>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</si>
  <si>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</si>
  <si>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</si>
  <si>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</si>
  <si>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</si>
  <si>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</si>
  <si>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</si>
  <si>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</si>
  <si>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</si>
  <si>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</si>
  <si>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</si>
  <si>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</si>
  <si>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</si>
  <si>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</si>
  <si>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</si>
  <si>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</si>
  <si>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</si>
  <si>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</si>
  <si>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</si>
  <si>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</si>
  <si>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</si>
  <si>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</si>
  <si>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</si>
  <si>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</si>
  <si>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</si>
  <si>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</si>
  <si>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</si>
  <si>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</si>
  <si>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</si>
  <si>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</si>
  <si>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</si>
  <si>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</si>
  <si>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</si>
  <si>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</si>
  <si>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</si>
  <si>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</si>
  <si>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</si>
  <si>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</si>
  <si>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</si>
  <si>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</si>
  <si>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</si>
  <si>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</si>
  <si>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</si>
  <si>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</si>
  <si>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</si>
  <si>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</si>
  <si>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</si>
  <si>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</si>
  <si>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</si>
  <si>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</si>
  <si>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</si>
  <si>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</si>
  <si>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</si>
  <si>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</si>
  <si>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</si>
  <si>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</si>
  <si>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</si>
  <si>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</si>
  <si>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</si>
  <si>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</si>
  <si>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</si>
  <si>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</si>
  <si>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</si>
  <si>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</si>
  <si>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</si>
  <si>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</si>
  <si>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</si>
  <si>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</si>
  <si>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</si>
  <si>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</si>
  <si>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</si>
  <si>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</si>
  <si>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</si>
  <si>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</si>
  <si>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</si>
  <si>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</si>
  <si>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</si>
  <si>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</si>
  <si>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</si>
  <si>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</si>
  <si>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</si>
  <si>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</si>
  <si>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</si>
  <si>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</si>
  <si>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</si>
  <si>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</si>
  <si>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</si>
  <si>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</si>
  <si>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</si>
  <si>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</si>
  <si>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</si>
  <si>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</si>
  <si>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</si>
  <si>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</si>
  <si>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</si>
  <si>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</si>
  <si>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</si>
  <si>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</si>
  <si>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</si>
  <si>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</si>
  <si>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</si>
  <si>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</si>
  <si>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</si>
  <si>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</si>
  <si>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</si>
  <si>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</si>
  <si>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</si>
  <si>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</si>
  <si>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</si>
  <si>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</si>
  <si>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</si>
  <si>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</si>
  <si>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</si>
  <si>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</si>
  <si>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</si>
  <si>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</si>
  <si>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</si>
  <si>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</si>
  <si>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</si>
  <si>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</si>
  <si>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</si>
  <si>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</si>
  <si>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</si>
  <si>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</si>
  <si>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</si>
  <si>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</si>
  <si>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</si>
  <si>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</si>
  <si>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</si>
  <si>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</si>
  <si>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</si>
  <si>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</si>
  <si>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</si>
  <si>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</si>
  <si>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</si>
  <si>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</si>
  <si>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</si>
  <si>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</si>
  <si>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</si>
  <si>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</si>
  <si>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</si>
  <si>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</si>
  <si>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</si>
  <si>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</si>
  <si>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</si>
  <si>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</si>
  <si>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</si>
  <si>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</si>
  <si>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</si>
  <si>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</si>
  <si>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</si>
  <si>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</si>
  <si>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</si>
  <si>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</si>
  <si>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</si>
  <si>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</si>
  <si>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</si>
  <si>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</si>
  <si>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</si>
  <si>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</si>
  <si>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</si>
  <si>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</si>
  <si>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</si>
  <si>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</si>
  <si>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</si>
  <si>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</si>
  <si>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</si>
  <si>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</si>
  <si>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</si>
  <si>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</si>
  <si>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</si>
  <si>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</si>
  <si>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</si>
  <si>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</si>
  <si>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</si>
  <si>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</si>
  <si>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</si>
  <si>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</si>
  <si>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</si>
  <si>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</si>
  <si>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</si>
  <si>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</si>
  <si>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</si>
  <si>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</si>
  <si>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</si>
  <si>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</si>
  <si>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</si>
  <si>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</si>
  <si>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</si>
  <si>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</si>
  <si>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</si>
  <si>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</si>
  <si>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</si>
  <si>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</si>
  <si>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</si>
  <si>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</si>
  <si>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</si>
  <si>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</si>
  <si>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</si>
  <si>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</si>
  <si>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</si>
  <si>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</si>
  <si>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</si>
  <si>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</si>
  <si>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</si>
  <si>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</si>
  <si>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</si>
  <si>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</si>
  <si>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</si>
  <si>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</si>
  <si>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</si>
  <si>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</si>
  <si>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</si>
  <si>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</si>
  <si>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</si>
  <si>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</si>
  <si>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</si>
  <si>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</si>
  <si>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</si>
  <si>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</si>
  <si>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</si>
  <si>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</si>
  <si>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</si>
  <si>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</si>
  <si>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</si>
  <si>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</si>
  <si>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</si>
  <si>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</si>
  <si>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</si>
  <si>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</si>
  <si>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</si>
  <si>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</si>
  <si>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</si>
  <si>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</si>
  <si>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</si>
  <si>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</si>
  <si>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</si>
  <si>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</si>
  <si>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</si>
  <si>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</si>
  <si>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</si>
  <si>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</si>
  <si>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</si>
  <si>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</si>
  <si>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</si>
  <si>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</si>
  <si>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</si>
  <si>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</si>
  <si>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</si>
  <si>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</si>
  <si>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</si>
  <si>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</si>
  <si>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</si>
  <si>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</si>
  <si>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</si>
  <si>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</si>
  <si>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</si>
  <si>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</si>
  <si>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</si>
  <si>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</si>
  <si>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</si>
  <si>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</si>
  <si>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</si>
  <si>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</si>
  <si>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</si>
  <si>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</si>
  <si>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</si>
  <si>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</si>
  <si>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</si>
  <si>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</si>
  <si>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</si>
  <si>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</si>
  <si>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</si>
  <si>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</si>
  <si>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</si>
  <si>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</si>
  <si>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</si>
  <si>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</si>
  <si>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</si>
  <si>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</si>
  <si>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</si>
  <si>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</si>
  <si>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</si>
  <si>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</si>
  <si>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</si>
  <si>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</si>
  <si>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</si>
  <si>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</si>
  <si>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</si>
  <si>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</si>
  <si>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</si>
  <si>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</si>
  <si>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</si>
  <si>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</si>
  <si>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</si>
  <si>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</si>
  <si>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</si>
  <si>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</si>
  <si>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</si>
  <si>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</si>
  <si>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</si>
  <si>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</si>
  <si>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</si>
  <si>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</si>
  <si>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</si>
  <si>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</si>
  <si>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</si>
  <si>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</si>
  <si>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</si>
  <si>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</si>
  <si>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</si>
  <si>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</si>
  <si>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</si>
  <si>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</si>
  <si>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</si>
  <si>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</si>
  <si>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</si>
  <si>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</si>
  <si>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</si>
  <si>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</si>
  <si>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</si>
  <si>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</si>
  <si>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</si>
  <si>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</si>
  <si>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</si>
  <si>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</si>
  <si>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</si>
  <si>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</si>
  <si>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</si>
  <si>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</si>
  <si>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</si>
  <si>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</si>
  <si>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</si>
  <si>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</si>
  <si>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</si>
  <si>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</si>
  <si>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</si>
  <si>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</si>
  <si>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</si>
  <si>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</si>
  <si>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</si>
  <si>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</si>
  <si>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</si>
  <si>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</si>
  <si>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</si>
  <si>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</si>
  <si>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</si>
  <si>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</si>
  <si>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</si>
  <si>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</si>
  <si>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</si>
  <si>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</si>
  <si>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</si>
  <si>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</si>
  <si>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</si>
  <si>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</si>
  <si>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</si>
  <si>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</si>
  <si>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</si>
  <si>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</si>
  <si>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</si>
  <si>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</si>
  <si>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</si>
  <si>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</si>
  <si>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</si>
  <si>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</si>
  <si>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</si>
  <si>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</si>
  <si>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</si>
  <si>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</si>
  <si>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</si>
  <si>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</si>
  <si>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</si>
  <si>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</si>
  <si>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</si>
  <si>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</si>
  <si>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</si>
  <si>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</si>
  <si>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</si>
  <si>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</si>
  <si>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</si>
  <si>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</si>
  <si>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</si>
  <si>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</si>
  <si>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</si>
  <si>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</si>
  <si>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</si>
  <si>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</si>
  <si>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</si>
  <si>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</si>
  <si>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</si>
  <si>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</si>
  <si>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</si>
  <si>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</si>
  <si>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</si>
  <si>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</si>
  <si>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</si>
  <si>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</si>
  <si>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</si>
  <si>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</si>
  <si>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</si>
  <si>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</si>
  <si>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</si>
  <si>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</si>
  <si>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</si>
  <si>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</si>
  <si>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</si>
  <si>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</si>
  <si>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</si>
  <si>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</si>
  <si>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</si>
  <si>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</si>
  <si>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</si>
  <si>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</si>
  <si>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</si>
  <si>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</si>
  <si>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</si>
  <si>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</si>
  <si>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</si>
  <si>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</si>
  <si>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</si>
  <si>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</si>
  <si>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</si>
  <si>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</si>
  <si>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</si>
  <si>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</si>
  <si>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</si>
  <si>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</si>
  <si>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</si>
  <si>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</si>
  <si>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</si>
  <si>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</si>
  <si>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</si>
  <si>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</si>
  <si>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</si>
  <si>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</si>
  <si>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</si>
  <si>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</si>
  <si>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</si>
  <si>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</si>
  <si>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</si>
  <si>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</si>
  <si>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</si>
  <si>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</si>
  <si>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</si>
  <si>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</si>
  <si>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</si>
  <si>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</si>
  <si>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</si>
  <si>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</si>
  <si>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</si>
  <si>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</si>
  <si>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</si>
  <si>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</si>
  <si>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</si>
  <si>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</si>
  <si>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</si>
  <si>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</si>
  <si>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</si>
  <si>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</si>
  <si>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</si>
  <si>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</si>
  <si>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</si>
  <si>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</si>
  <si>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</si>
  <si>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</si>
  <si>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</si>
  <si>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</si>
  <si>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</si>
  <si>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</si>
  <si>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</si>
  <si>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</si>
  <si>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</si>
  <si>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</si>
  <si>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</si>
  <si>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</si>
  <si>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</si>
  <si>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</si>
  <si>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</si>
  <si>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</si>
  <si>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</si>
  <si>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</si>
  <si>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</si>
  <si>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</si>
  <si>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</si>
  <si>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</si>
  <si>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</si>
  <si>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</si>
  <si>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</si>
  <si>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</si>
  <si>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</si>
  <si>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</si>
  <si>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</si>
  <si>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</si>
  <si>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</si>
  <si>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</si>
  <si>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</si>
  <si>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</si>
  <si>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</si>
  <si>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</si>
  <si>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</si>
  <si>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</si>
  <si>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</si>
  <si>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</si>
  <si>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</si>
  <si>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</si>
  <si>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</si>
  <si>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</si>
  <si>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</si>
  <si>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</si>
  <si>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</si>
  <si>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</si>
  <si>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</si>
  <si>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</si>
  <si>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</si>
  <si>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</si>
  <si>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</si>
  <si>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</si>
  <si>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</si>
  <si>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</si>
  <si>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</si>
  <si>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</si>
  <si>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</si>
  <si>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</si>
  <si>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</si>
  <si>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</si>
  <si>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</si>
  <si>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</si>
  <si>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</si>
  <si>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</si>
  <si>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</si>
  <si>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</si>
  <si>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</si>
  <si>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</si>
  <si>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</si>
  <si>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</si>
  <si>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</si>
  <si>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</si>
  <si>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</si>
  <si>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</si>
  <si>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</si>
  <si>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</si>
  <si>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</si>
  <si>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</si>
  <si>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</si>
  <si>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</si>
  <si>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</si>
  <si>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</si>
  <si>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</si>
  <si>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</si>
  <si>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</si>
  <si>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</si>
  <si>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</si>
  <si>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</si>
  <si>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</si>
  <si>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</si>
  <si>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</si>
  <si>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</si>
  <si>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</si>
  <si>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</si>
  <si>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</si>
  <si>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</si>
  <si>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</si>
  <si>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</si>
  <si>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</si>
  <si>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</si>
  <si>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</si>
  <si>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</si>
  <si>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</si>
  <si>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</si>
  <si>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</si>
  <si>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</si>
  <si>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</si>
  <si>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</si>
  <si>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</si>
  <si>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</si>
  <si>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</si>
  <si>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</si>
  <si>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</si>
  <si>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</si>
  <si>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</si>
  <si>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</si>
  <si>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</si>
  <si>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</si>
  <si>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</si>
  <si>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</si>
  <si>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</si>
  <si>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</si>
  <si>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</si>
  <si>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</si>
  <si>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</si>
  <si>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</si>
  <si>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</si>
  <si>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</si>
  <si>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</si>
  <si>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</si>
  <si>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</si>
  <si>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</si>
  <si>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</si>
  <si>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</si>
  <si>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</si>
  <si>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</si>
  <si>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</si>
  <si>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</si>
  <si>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</si>
  <si>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</si>
  <si>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</si>
  <si>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</si>
  <si>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</si>
  <si>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</si>
  <si>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</si>
  <si>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</si>
  <si>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</si>
  <si>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</si>
  <si>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</si>
  <si>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</si>
  <si>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</si>
  <si>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</si>
  <si>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</si>
  <si>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</si>
  <si>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</si>
  <si>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</si>
  <si>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</si>
  <si>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</si>
  <si>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</si>
  <si>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</si>
  <si>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</si>
  <si>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</si>
  <si>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</si>
  <si>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</si>
  <si>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</si>
  <si>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</si>
  <si>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</si>
  <si>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</si>
  <si>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</si>
  <si>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</si>
  <si>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</si>
  <si>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</si>
  <si>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</si>
  <si>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</si>
  <si>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</si>
  <si>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</si>
  <si>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</si>
  <si>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</si>
  <si>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</si>
  <si>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</si>
  <si>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</si>
  <si>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</si>
  <si>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</si>
  <si>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</si>
  <si>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</si>
  <si>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</si>
  <si>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</si>
  <si>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</si>
  <si>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</si>
  <si>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</si>
  <si>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</si>
  <si>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</si>
  <si>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</si>
  <si>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</si>
  <si>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</si>
  <si>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</si>
  <si>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</si>
  <si>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</si>
  <si>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</si>
  <si>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</si>
  <si>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</si>
  <si>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</si>
  <si>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</si>
  <si>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</si>
  <si>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</si>
  <si>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</si>
  <si>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</si>
  <si>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</si>
  <si>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</si>
  <si>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</si>
  <si>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</si>
  <si>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</si>
  <si>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</si>
  <si>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</si>
  <si>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</si>
  <si>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</si>
  <si>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</si>
  <si>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</si>
  <si>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</si>
  <si>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</si>
  <si>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</si>
  <si>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</si>
  <si>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</si>
  <si>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</si>
  <si>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</si>
  <si>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</si>
  <si>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</si>
  <si>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</si>
  <si>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</si>
  <si>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</si>
  <si>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</si>
  <si>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</si>
  <si>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</si>
  <si>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</si>
  <si>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</si>
  <si>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</si>
  <si>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</si>
  <si>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</si>
  <si>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</si>
  <si>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</si>
  <si>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</si>
  <si>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</si>
  <si>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</si>
  <si>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</si>
  <si>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</si>
  <si>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</si>
  <si>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</si>
  <si>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</si>
  <si>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</si>
  <si>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</si>
  <si>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</si>
  <si>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</si>
  <si>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</si>
  <si>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</si>
  <si>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</si>
  <si>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</si>
  <si>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</si>
  <si>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</si>
  <si>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</si>
  <si>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</si>
  <si>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</si>
  <si>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</si>
  <si>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</si>
  <si>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</si>
  <si>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</si>
  <si>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</si>
  <si>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</si>
  <si>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</si>
  <si>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</si>
  <si>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</si>
  <si>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</si>
  <si>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</si>
  <si>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</si>
  <si>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</si>
  <si>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</si>
  <si>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</si>
  <si>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</si>
  <si>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</si>
  <si>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</si>
  <si>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</si>
  <si>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</si>
  <si>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</si>
  <si>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</si>
  <si>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</si>
  <si>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</si>
  <si>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</si>
  <si>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</si>
  <si>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</si>
  <si>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</si>
  <si>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</si>
  <si>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</si>
  <si>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</si>
  <si>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</si>
  <si>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</si>
  <si>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</si>
  <si>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</si>
  <si>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</si>
  <si>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</si>
  <si>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</si>
  <si>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</si>
  <si>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</si>
  <si>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</si>
  <si>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</si>
  <si>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</si>
  <si>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</si>
  <si>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</si>
  <si>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</si>
  <si>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</si>
  <si>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</si>
  <si>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</si>
  <si>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</si>
  <si>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</si>
  <si>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</si>
  <si>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</si>
  <si>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</si>
  <si>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</si>
  <si>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</si>
  <si>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</si>
  <si>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</si>
  <si>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</si>
  <si>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</si>
  <si>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</si>
  <si>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</si>
  <si>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</si>
  <si>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</si>
  <si>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</si>
  <si>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</si>
  <si>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</si>
  <si>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</si>
  <si>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</si>
  <si>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</si>
  <si>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</si>
  <si>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</si>
  <si>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</si>
  <si>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</si>
  <si>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</si>
  <si>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</si>
  <si>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</si>
  <si>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</si>
  <si>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</si>
  <si>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</si>
  <si>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</si>
  <si>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</si>
  <si>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</si>
  <si>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</si>
  <si>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</si>
  <si>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</si>
  <si>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</si>
  <si>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</si>
  <si>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</si>
  <si>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</si>
  <si>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</si>
  <si>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</si>
  <si>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</si>
  <si>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</si>
  <si>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</si>
  <si>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</si>
  <si>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</si>
  <si>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</si>
  <si>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</si>
  <si>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</si>
  <si>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</si>
  <si>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</si>
  <si>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</si>
  <si>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</si>
  <si>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</si>
  <si>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</si>
  <si>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</si>
  <si>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</si>
  <si>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</si>
  <si>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</si>
  <si>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</si>
  <si>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</si>
  <si>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</si>
  <si>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</si>
  <si>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</si>
  <si>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</si>
  <si>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</si>
  <si>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</si>
  <si>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</si>
  <si>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</si>
  <si>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</si>
  <si>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</si>
  <si>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</si>
  <si>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</si>
  <si>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</si>
  <si>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</si>
  <si>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</si>
  <si>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</si>
  <si>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</si>
  <si>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</si>
  <si>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</si>
  <si>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</si>
  <si>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</si>
  <si>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</si>
  <si>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</si>
  <si>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</si>
  <si>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</si>
  <si>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</si>
  <si>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</si>
  <si>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</si>
  <si>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</si>
  <si>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</si>
  <si>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</si>
  <si>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</si>
  <si>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</si>
  <si>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</si>
  <si>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</si>
  <si>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</si>
  <si>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</si>
  <si>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</si>
  <si>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</si>
  <si>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</si>
  <si>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</si>
  <si>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</si>
  <si>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</si>
  <si>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</si>
  <si>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</si>
  <si>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</si>
  <si>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</si>
  <si>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</si>
  <si>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</si>
  <si>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</si>
  <si>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</si>
  <si>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</si>
  <si>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</si>
  <si>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</si>
  <si>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</si>
  <si>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</si>
  <si>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</si>
  <si>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</si>
  <si>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</si>
  <si>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</si>
  <si>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</si>
  <si>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</si>
  <si>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</si>
  <si>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</si>
  <si>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</si>
  <si>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</si>
  <si>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</si>
  <si>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</si>
  <si>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</si>
  <si>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</si>
  <si>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</si>
  <si>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</si>
  <si>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</si>
  <si>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</si>
  <si>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</si>
  <si>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</si>
  <si>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</si>
  <si>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</si>
  <si>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</si>
  <si>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</si>
  <si>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</si>
  <si>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</si>
  <si>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</si>
  <si>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</si>
  <si>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</si>
  <si>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</si>
  <si>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</si>
  <si>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</si>
  <si>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</si>
  <si>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</si>
  <si>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</si>
  <si>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</si>
  <si>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</si>
  <si>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</si>
  <si>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</si>
  <si>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</si>
  <si>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</si>
  <si>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</si>
  <si>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</si>
  <si>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</si>
  <si>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</si>
  <si>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</si>
  <si>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</si>
  <si>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</si>
  <si>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</si>
  <si>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</si>
  <si>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</si>
  <si>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</si>
  <si>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</si>
  <si>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</si>
  <si>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</si>
  <si>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</si>
  <si>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</si>
  <si>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</si>
  <si>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</si>
  <si>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</si>
  <si>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</si>
  <si>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</si>
  <si>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</si>
  <si>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</si>
  <si>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</si>
  <si>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</si>
  <si>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</si>
  <si>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</si>
  <si>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</si>
  <si>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</si>
  <si>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</si>
  <si>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</si>
  <si>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</si>
  <si>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</si>
  <si>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</si>
  <si>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</si>
  <si>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</si>
  <si>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</si>
  <si>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</si>
  <si>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</si>
  <si>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</si>
  <si>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</si>
  <si>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</si>
  <si>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</si>
  <si>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</si>
  <si>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</si>
  <si>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</si>
  <si>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</si>
  <si>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</si>
  <si>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</si>
  <si>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</si>
  <si>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</si>
  <si>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</si>
  <si>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</si>
  <si>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</si>
  <si>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</si>
  <si>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</si>
  <si>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</si>
  <si>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</si>
  <si>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</si>
  <si>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</si>
  <si>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</si>
  <si>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</si>
  <si>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</si>
  <si>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</si>
  <si>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</si>
  <si>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</si>
  <si>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</si>
  <si>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</si>
  <si>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</si>
  <si>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</si>
  <si>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</si>
  <si>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</si>
  <si>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</si>
  <si>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</si>
  <si>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</si>
  <si>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</si>
  <si>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</si>
  <si>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</si>
  <si>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</si>
  <si>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</si>
  <si>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</si>
  <si>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</si>
  <si>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</si>
  <si>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</si>
  <si>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</si>
  <si>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</si>
  <si>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</si>
  <si>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</si>
  <si>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</si>
  <si>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</si>
  <si>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</si>
  <si>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</si>
  <si>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</si>
  <si>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</si>
  <si>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</si>
  <si>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</si>
  <si>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</si>
  <si>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</si>
  <si>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</si>
  <si>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</si>
  <si>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</si>
  <si>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</si>
  <si>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</si>
  <si>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</si>
  <si>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</si>
  <si>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</si>
  <si>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</si>
  <si>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</si>
  <si>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</si>
  <si>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</si>
  <si>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</si>
  <si>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</si>
  <si>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</si>
  <si>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</si>
  <si>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</si>
  <si>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</si>
  <si>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</si>
  <si>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</si>
  <si>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</si>
  <si>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</si>
  <si>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</si>
  <si>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</si>
  <si>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</si>
  <si>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</si>
  <si>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</si>
  <si>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</si>
  <si>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</si>
  <si>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</si>
  <si>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</si>
  <si>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</si>
  <si>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</si>
  <si>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</si>
  <si>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</si>
  <si>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</si>
  <si>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</si>
  <si>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</si>
  <si>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</si>
  <si>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</si>
  <si>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</si>
  <si>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</si>
  <si>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</si>
  <si>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</si>
  <si>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</si>
  <si>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</si>
  <si>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</si>
  <si>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</si>
  <si>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</si>
  <si>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</si>
  <si>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</si>
  <si>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</si>
  <si>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</si>
  <si>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</si>
  <si>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</si>
  <si>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</si>
  <si>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</si>
  <si>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</si>
  <si>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</si>
  <si>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</si>
  <si>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</si>
  <si>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</si>
  <si>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</si>
  <si>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</si>
  <si>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</si>
  <si>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</si>
  <si>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</si>
  <si>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</si>
  <si>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</si>
  <si>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</si>
  <si>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</si>
  <si>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</si>
  <si>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</si>
  <si>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</si>
  <si>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</si>
  <si>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</si>
  <si>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</si>
  <si>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</si>
  <si>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</si>
  <si>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</si>
  <si>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</si>
  <si>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</si>
  <si>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</si>
  <si>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</si>
  <si>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</si>
  <si>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</si>
  <si>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</si>
  <si>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</si>
  <si>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</si>
  <si>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</si>
  <si>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</si>
  <si>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</si>
  <si>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</si>
  <si>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</si>
  <si>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</si>
  <si>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</si>
  <si>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</si>
  <si>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</si>
  <si>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</si>
  <si>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</si>
  <si>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</si>
  <si>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</si>
  <si>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</si>
  <si>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</si>
  <si>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</si>
  <si>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</si>
  <si>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</si>
  <si>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</si>
  <si>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</si>
  <si>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</si>
  <si>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</si>
  <si>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</si>
  <si>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</si>
  <si>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</si>
  <si>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</si>
  <si>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</si>
  <si>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</si>
  <si>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</si>
  <si>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</si>
  <si>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</si>
  <si>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</si>
  <si>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</si>
  <si>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</si>
  <si>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</si>
  <si>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</si>
  <si>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</si>
  <si>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</si>
  <si>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</si>
  <si>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</si>
  <si>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</si>
  <si>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</si>
  <si>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</si>
  <si>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</si>
  <si>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</si>
  <si>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</si>
  <si>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</si>
  <si>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</si>
  <si>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</si>
  <si>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</si>
  <si>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</si>
  <si>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</si>
  <si>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</si>
  <si>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</si>
  <si>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</si>
  <si>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</si>
  <si>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</si>
  <si>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</si>
  <si>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</si>
  <si>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</si>
  <si>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</si>
  <si>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</si>
  <si>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</si>
  <si>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</si>
  <si>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</si>
  <si>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</si>
  <si>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</si>
  <si>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</si>
  <si>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</si>
  <si>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</si>
  <si>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</si>
  <si>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</si>
  <si>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</si>
  <si>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</si>
  <si>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</si>
  <si>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</si>
  <si>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</si>
  <si>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</si>
  <si>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</si>
  <si>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</si>
  <si>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</si>
  <si>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</si>
  <si>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</si>
  <si>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</si>
  <si>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</si>
  <si>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</si>
  <si>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</si>
  <si>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</si>
  <si>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</si>
  <si>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</si>
  <si>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</si>
  <si>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</si>
  <si>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</si>
  <si>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</si>
  <si>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</si>
  <si>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</si>
  <si>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</si>
  <si>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</si>
  <si>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</si>
  <si>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</si>
  <si>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</si>
  <si>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</si>
  <si>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</si>
  <si>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</si>
  <si>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</si>
  <si>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</si>
  <si>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</si>
  <si>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</si>
  <si>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</si>
  <si>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</si>
  <si>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</si>
  <si>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</si>
  <si>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</si>
  <si>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</si>
  <si>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</si>
  <si>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</si>
  <si>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</si>
  <si>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</si>
  <si>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</si>
  <si>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</si>
  <si>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</si>
  <si>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</si>
  <si>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</si>
  <si>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</si>
  <si>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</si>
  <si>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</si>
  <si>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</si>
  <si>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</si>
  <si>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</si>
  <si>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</si>
  <si>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</si>
  <si>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</si>
  <si>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</si>
  <si>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</si>
  <si>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</si>
  <si>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</si>
  <si>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</si>
  <si>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</si>
  <si>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</si>
  <si>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</si>
  <si>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</si>
  <si>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</si>
  <si>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</si>
  <si>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</si>
  <si>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</si>
  <si>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</si>
  <si>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</si>
  <si>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</si>
  <si>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</si>
  <si>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</si>
  <si>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</si>
  <si>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</si>
  <si>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</si>
  <si>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</si>
  <si>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</si>
  <si>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</si>
  <si>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</si>
  <si>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</si>
  <si>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</si>
  <si>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</si>
  <si>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</si>
  <si>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</si>
  <si>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</si>
  <si>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</si>
  <si>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</si>
  <si>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</si>
  <si>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</si>
  <si>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</si>
  <si>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</si>
  <si>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</si>
  <si>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</si>
  <si>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</si>
  <si>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</si>
  <si>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</si>
  <si>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</si>
  <si>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</si>
  <si>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</si>
  <si>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</si>
  <si>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</si>
  <si>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</si>
  <si>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</si>
  <si>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</si>
  <si>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</si>
  <si>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</si>
  <si>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</si>
  <si>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</si>
  <si>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</si>
  <si>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</si>
  <si>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</si>
  <si>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</si>
  <si>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</si>
  <si>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</si>
  <si>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</si>
  <si>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</si>
  <si>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</si>
  <si>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</si>
  <si>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</si>
  <si>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</si>
  <si>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</si>
  <si>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</si>
  <si>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</si>
  <si>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</si>
  <si>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</si>
  <si>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</si>
  <si>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</si>
  <si>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</si>
  <si>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</si>
  <si>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</si>
  <si>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</si>
  <si>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</si>
  <si>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</si>
  <si>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</si>
  <si>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</si>
  <si>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</si>
  <si>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</si>
  <si>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</si>
  <si>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</si>
  <si>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</si>
  <si>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</si>
  <si>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</si>
  <si>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</si>
  <si>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</si>
  <si>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</si>
  <si>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</si>
  <si>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</si>
  <si>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</si>
  <si>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</si>
  <si>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</si>
  <si>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</si>
  <si>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</si>
  <si>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</si>
  <si>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</si>
  <si>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</si>
  <si>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</si>
  <si>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</si>
  <si>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</si>
  <si>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</si>
  <si>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</si>
  <si>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</si>
  <si>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</si>
  <si>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</si>
  <si>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</si>
  <si>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</si>
  <si>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</si>
  <si>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</si>
  <si>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</si>
  <si>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</si>
  <si>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</si>
  <si>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</si>
  <si>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</si>
  <si>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</si>
  <si>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</si>
  <si>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</si>
  <si>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</si>
  <si>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</si>
  <si>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</si>
  <si>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</si>
  <si>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</si>
  <si>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</si>
  <si>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</si>
  <si>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</si>
  <si>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</si>
  <si>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</si>
  <si>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</si>
  <si>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</si>
  <si>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</si>
  <si>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</si>
  <si>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</si>
  <si>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</si>
  <si>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</si>
  <si>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</si>
  <si>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</si>
  <si>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</si>
  <si>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</si>
  <si>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</si>
  <si>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</si>
  <si>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</si>
  <si>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</si>
  <si>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</si>
  <si>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</si>
  <si>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</si>
  <si>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</si>
  <si>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</si>
  <si>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</si>
  <si>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</si>
  <si>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</si>
  <si>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</si>
  <si>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</si>
  <si>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</si>
  <si>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</si>
  <si>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</si>
  <si>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</si>
  <si>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</si>
  <si>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</si>
  <si>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</si>
  <si>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</si>
  <si>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</si>
  <si>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</si>
  <si>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</si>
  <si>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</si>
  <si>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</si>
  <si>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</si>
  <si>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</si>
  <si>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</si>
  <si>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</si>
  <si>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</si>
  <si>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</si>
  <si>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</si>
  <si>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</si>
  <si>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</si>
  <si>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</si>
  <si>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</si>
  <si>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</si>
  <si>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</si>
  <si>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</si>
  <si>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</si>
  <si>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</si>
  <si>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</si>
  <si>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</si>
  <si>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</si>
  <si>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</si>
  <si>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</si>
  <si>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</si>
  <si>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</si>
  <si>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</si>
  <si>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</si>
  <si>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</si>
  <si>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</si>
  <si>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</si>
  <si>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</si>
  <si>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</si>
  <si>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</si>
  <si>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</si>
  <si>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</si>
  <si>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</si>
  <si>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</si>
  <si>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</si>
  <si>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</si>
  <si>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</si>
  <si>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</si>
  <si>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</si>
  <si>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</si>
  <si>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</si>
  <si>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</si>
  <si>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</si>
  <si>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</si>
  <si>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</si>
  <si>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</si>
  <si>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</si>
  <si>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</si>
  <si>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</si>
  <si>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</si>
  <si>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</si>
  <si>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</si>
  <si>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</si>
  <si>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</si>
  <si>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</si>
  <si>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</si>
  <si>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</si>
  <si>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</si>
  <si>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</si>
  <si>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</si>
  <si>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</si>
  <si>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</si>
  <si>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</si>
  <si>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</si>
  <si>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</si>
  <si>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</si>
  <si>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</si>
  <si>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</si>
  <si>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</si>
  <si>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</si>
  <si>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</si>
  <si>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</si>
  <si>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</si>
  <si>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</si>
  <si>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</si>
  <si>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</si>
  <si>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</si>
  <si>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</si>
  <si>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</si>
  <si>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</si>
  <si>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</si>
  <si>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</si>
  <si>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</si>
  <si>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</si>
  <si>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</si>
  <si>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</si>
  <si>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</si>
  <si>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</si>
  <si>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</si>
  <si>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</si>
  <si>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</si>
  <si>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</si>
  <si>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</si>
  <si>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</si>
  <si>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</si>
  <si>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</si>
  <si>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</si>
  <si>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</si>
  <si>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</si>
  <si>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</si>
  <si>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</si>
  <si>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</si>
  <si>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</si>
  <si>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</si>
  <si>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</si>
  <si>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</si>
  <si>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</si>
  <si>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</si>
  <si>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</si>
  <si>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</si>
  <si>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</si>
  <si>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</si>
  <si>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</si>
  <si>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</si>
  <si>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</si>
  <si>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</si>
  <si>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</si>
  <si>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</si>
  <si>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</si>
  <si>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</si>
  <si>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</si>
  <si>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</si>
  <si>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</si>
  <si>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</si>
  <si>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</si>
  <si>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</si>
  <si>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</si>
  <si>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</si>
  <si>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</si>
  <si>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</si>
  <si>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</si>
  <si>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</si>
  <si>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</si>
  <si>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</si>
  <si>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</si>
  <si>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</si>
  <si>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</si>
  <si>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</si>
  <si>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</si>
  <si>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</si>
  <si>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</si>
  <si>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</si>
  <si>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</si>
  <si>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</si>
  <si>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</si>
  <si>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</si>
  <si>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</si>
  <si>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</si>
  <si>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</si>
  <si>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</si>
  <si>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</si>
  <si>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</si>
  <si>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</si>
  <si>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</si>
  <si>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</si>
  <si>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</si>
  <si>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</si>
  <si>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</si>
  <si>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</si>
  <si>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</si>
  <si>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</si>
  <si>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</si>
  <si>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</si>
  <si>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</si>
  <si>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</si>
  <si>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</si>
  <si>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</si>
  <si>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</si>
  <si>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</si>
  <si>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</si>
  <si>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</si>
  <si>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</si>
  <si>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</si>
  <si>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</si>
  <si>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</si>
  <si>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</si>
  <si>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</si>
  <si>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</si>
  <si>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</si>
  <si>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</si>
  <si>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</si>
  <si>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</si>
  <si>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</si>
  <si>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</si>
  <si>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</si>
  <si>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</si>
  <si>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</si>
  <si>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</si>
  <si>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</si>
  <si>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</si>
  <si>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</si>
  <si>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</si>
  <si>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</si>
  <si>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</si>
  <si>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</si>
  <si>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</si>
  <si>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</si>
  <si>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</si>
  <si>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</si>
  <si>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</si>
  <si>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</si>
  <si>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</si>
  <si>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</si>
  <si>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</si>
  <si>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</si>
  <si>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</si>
  <si>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</si>
  <si>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</si>
  <si>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</si>
  <si>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</si>
  <si>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</si>
  <si>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</si>
  <si>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</si>
  <si>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</si>
  <si>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</si>
  <si>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</si>
  <si>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</si>
  <si>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</si>
  <si>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</si>
  <si>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</si>
  <si>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</si>
  <si>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</si>
  <si>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</si>
  <si>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</si>
  <si>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</si>
  <si>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</si>
  <si>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</si>
  <si>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</si>
  <si>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</si>
  <si>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</si>
  <si>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</si>
  <si>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</si>
  <si>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</si>
  <si>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</si>
  <si>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</si>
  <si>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</si>
  <si>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</si>
  <si>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</si>
  <si>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</si>
  <si>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</si>
  <si>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</si>
  <si>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</si>
  <si>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</si>
  <si>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</si>
  <si>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</si>
  <si>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</si>
  <si>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</si>
  <si>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</si>
  <si>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</si>
  <si>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</si>
  <si>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</si>
  <si>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</si>
  <si>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</si>
  <si>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</si>
  <si>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</si>
  <si>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</si>
  <si>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</si>
  <si>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</si>
  <si>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</si>
  <si>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</si>
  <si>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</si>
  <si>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</si>
  <si>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</si>
  <si>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</si>
  <si>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</si>
  <si>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</si>
  <si>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</si>
  <si>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</si>
  <si>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</si>
  <si>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</si>
  <si>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</si>
  <si>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</si>
  <si>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</si>
  <si>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</si>
  <si>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</si>
  <si>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</si>
  <si>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</si>
  <si>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</si>
  <si>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</si>
  <si>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</si>
  <si>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</si>
  <si>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</si>
  <si>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</si>
  <si>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</si>
  <si>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</si>
  <si>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</si>
  <si>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</si>
  <si>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</si>
  <si>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</si>
  <si>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</si>
  <si>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</si>
  <si>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</si>
  <si>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</si>
  <si>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</si>
  <si>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</si>
  <si>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</si>
  <si>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</si>
  <si>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</si>
  <si>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</si>
  <si>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</si>
  <si>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</si>
  <si>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</si>
  <si>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</si>
  <si>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</si>
  <si>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</si>
  <si>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</si>
  <si>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</si>
  <si>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</si>
  <si>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</si>
  <si>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</si>
  <si>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</si>
  <si>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</si>
  <si>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</si>
  <si>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</si>
  <si>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</si>
  <si>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</si>
  <si>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</si>
  <si>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</si>
  <si>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</si>
  <si>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</si>
  <si>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</si>
  <si>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</si>
  <si>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</si>
  <si>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</si>
  <si>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</si>
  <si>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</si>
  <si>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</si>
  <si>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</si>
  <si>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</si>
  <si>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</si>
  <si>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</si>
  <si>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</si>
  <si>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</si>
  <si>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</si>
  <si>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</si>
  <si>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</si>
  <si>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</si>
  <si>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</si>
  <si>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</si>
  <si>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</si>
  <si>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</si>
  <si>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</si>
  <si>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</si>
  <si>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</si>
  <si>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</si>
  <si>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</si>
  <si>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</si>
  <si>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</si>
  <si>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</si>
  <si>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</si>
  <si>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</si>
  <si>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</si>
  <si>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</si>
  <si>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</si>
  <si>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</si>
  <si>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</si>
  <si>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</si>
  <si>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</si>
  <si>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</si>
  <si>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</si>
  <si>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</si>
  <si>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</si>
  <si>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</si>
  <si>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</si>
  <si>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</si>
  <si>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</si>
  <si>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</si>
  <si>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</si>
  <si>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</si>
  <si>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</si>
  <si>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</si>
  <si>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</si>
  <si>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</si>
  <si>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</si>
  <si>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</si>
  <si>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</si>
  <si>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</si>
  <si>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</si>
  <si>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</si>
  <si>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</si>
  <si>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</si>
  <si>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</si>
  <si>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</si>
  <si>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</si>
  <si>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</si>
  <si>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</si>
  <si>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</si>
  <si>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</si>
  <si>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</si>
  <si>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</si>
  <si>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</si>
  <si>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</si>
  <si>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</si>
  <si>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</si>
  <si>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</si>
  <si>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</si>
  <si>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</si>
  <si>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</si>
  <si>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</si>
  <si>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</si>
  <si>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</si>
  <si>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</si>
  <si>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</si>
  <si>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</si>
  <si>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</si>
  <si>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</si>
  <si>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</si>
  <si>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</si>
  <si>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</si>
  <si>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</si>
  <si>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</si>
  <si>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</si>
  <si>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</si>
  <si>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</si>
  <si>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</si>
  <si>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</si>
  <si>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</si>
  <si>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</si>
  <si>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</si>
  <si>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</si>
  <si>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</si>
  <si>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</si>
  <si>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</si>
  <si>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</si>
  <si>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</si>
  <si>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</si>
  <si>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</si>
  <si>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</si>
  <si>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</si>
  <si>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</si>
  <si>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</si>
  <si>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</si>
  <si>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</si>
  <si>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</si>
  <si>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</si>
  <si>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</si>
  <si>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</si>
  <si>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</si>
  <si>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</si>
  <si>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</si>
  <si>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</si>
  <si>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</si>
  <si>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</si>
  <si>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</si>
  <si>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</si>
  <si>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</si>
  <si>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</si>
  <si>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</si>
  <si>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</si>
  <si>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</si>
  <si>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</si>
  <si>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</si>
  <si>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</si>
  <si>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</si>
  <si>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</si>
  <si>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</si>
  <si>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</si>
  <si>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</si>
  <si>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</si>
  <si>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</si>
  <si>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</si>
  <si>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</si>
  <si>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</si>
  <si>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</si>
  <si>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</si>
  <si>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</si>
  <si>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</si>
  <si>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</si>
  <si>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</si>
  <si>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</si>
  <si>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</si>
  <si>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</si>
  <si>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</si>
  <si>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</si>
  <si>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</si>
  <si>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</si>
  <si>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</si>
  <si>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</si>
  <si>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</si>
  <si>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</si>
  <si>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</si>
  <si>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</si>
  <si>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</si>
  <si>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</si>
  <si>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</si>
  <si>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</si>
  <si>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</si>
  <si>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</si>
  <si>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</si>
  <si>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</si>
  <si>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</si>
  <si>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</si>
  <si>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</si>
  <si>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</si>
  <si>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</si>
  <si>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</si>
  <si>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</si>
  <si>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</si>
  <si>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</si>
  <si>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</si>
  <si>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</si>
  <si>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</si>
  <si>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</si>
  <si>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</si>
  <si>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</si>
  <si>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</si>
  <si>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</si>
  <si>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</si>
  <si>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</si>
  <si>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</si>
  <si>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</si>
  <si>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</si>
  <si>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</si>
  <si>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</si>
  <si>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</si>
  <si>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</si>
  <si>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</si>
  <si>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</si>
  <si>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</si>
  <si>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</si>
  <si>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</si>
  <si>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</si>
  <si>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</si>
  <si>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</si>
  <si>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</si>
  <si>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</si>
  <si>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</si>
  <si>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</si>
  <si>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</si>
  <si>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</si>
  <si>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</si>
  <si>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</si>
  <si>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</si>
  <si>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</si>
  <si>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</si>
  <si>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</si>
  <si>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</si>
  <si>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</si>
  <si>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</si>
  <si>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</si>
  <si>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</si>
  <si>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</si>
  <si>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</si>
  <si>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</si>
  <si>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</si>
  <si>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</si>
  <si>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</si>
  <si>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</si>
  <si>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</si>
  <si>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</si>
  <si>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</si>
  <si>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</si>
  <si>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</si>
  <si>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</si>
  <si>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</si>
  <si>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</si>
  <si>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</si>
  <si>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</si>
  <si>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</si>
  <si>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</si>
  <si>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</si>
  <si>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</si>
  <si>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</si>
  <si>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</si>
  <si>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</si>
  <si>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</si>
  <si>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</si>
  <si>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</si>
  <si>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</si>
  <si>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</si>
  <si>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</si>
  <si>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</si>
  <si>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</si>
  <si>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</si>
  <si>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</si>
  <si>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</si>
  <si>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</si>
  <si>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</si>
  <si>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</si>
  <si>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</si>
  <si>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</si>
  <si>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</si>
  <si>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</si>
  <si>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</si>
  <si>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</si>
  <si>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</si>
  <si>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</si>
  <si>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</si>
  <si>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</si>
  <si>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</si>
  <si>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</si>
  <si>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</si>
  <si>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</si>
  <si>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</si>
  <si>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</si>
  <si>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</si>
  <si>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</si>
  <si>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</si>
  <si>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</si>
  <si>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</si>
  <si>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</si>
  <si>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</si>
  <si>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</si>
  <si>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</si>
  <si>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</si>
  <si>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</si>
  <si>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</si>
  <si>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</si>
  <si>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</si>
  <si>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</si>
  <si>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</si>
  <si>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</si>
  <si>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</si>
  <si>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</si>
  <si>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</si>
  <si>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</si>
  <si>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</si>
  <si>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</si>
  <si>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</si>
  <si>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</si>
  <si>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</si>
  <si>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</si>
  <si>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</si>
  <si>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</si>
  <si>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</si>
  <si>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</si>
  <si>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</si>
  <si>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</si>
  <si>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</si>
  <si>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</si>
  <si>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</si>
  <si>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</si>
  <si>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</si>
  <si>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</si>
  <si>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</si>
  <si>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</si>
  <si>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</si>
  <si>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</si>
  <si>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</si>
  <si>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</si>
  <si>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</si>
  <si>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</si>
  <si>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</si>
  <si>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</si>
  <si>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</si>
  <si>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</si>
  <si>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</si>
  <si>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</si>
  <si>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</si>
  <si>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</si>
  <si>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</si>
  <si>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</si>
  <si>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</si>
  <si>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</si>
  <si>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</si>
  <si>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</si>
  <si>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</si>
  <si>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</si>
  <si>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</si>
  <si>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</si>
  <si>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</si>
  <si>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</si>
  <si>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</si>
  <si>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</si>
  <si>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</si>
  <si>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</si>
  <si>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</si>
  <si>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</si>
  <si>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</si>
  <si>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</si>
  <si>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</si>
  <si>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</si>
  <si>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</si>
  <si>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</si>
  <si>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</si>
  <si>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</si>
  <si>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</si>
  <si>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</si>
  <si>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</si>
  <si>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</si>
  <si>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</si>
  <si>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</si>
  <si>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</si>
  <si>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</si>
  <si>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</si>
  <si>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</si>
  <si>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</si>
  <si>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</si>
  <si>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</si>
  <si>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</si>
  <si>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</si>
  <si>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</si>
  <si>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</si>
  <si>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</si>
  <si>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</si>
  <si>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</si>
  <si>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</si>
  <si>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</si>
  <si>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</si>
  <si>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</si>
  <si>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</si>
  <si>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</si>
  <si>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</si>
  <si>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</si>
  <si>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</si>
  <si>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</si>
  <si>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</si>
  <si>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</si>
  <si>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</si>
  <si>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</si>
  <si>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</si>
  <si>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</si>
  <si>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</si>
  <si>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</si>
  <si>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</si>
  <si>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</si>
  <si>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</si>
  <si>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</si>
  <si>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</si>
  <si>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</si>
  <si>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</si>
  <si>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</si>
  <si>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</si>
  <si>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</si>
  <si>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</si>
  <si>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</si>
  <si>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</si>
  <si>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</si>
  <si>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</si>
  <si>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</si>
  <si>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</si>
  <si>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</si>
  <si>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</si>
  <si>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</si>
  <si>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</si>
  <si>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</si>
  <si>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</si>
  <si>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</si>
  <si>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</si>
  <si>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</si>
  <si>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</si>
  <si>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</si>
  <si>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</si>
  <si>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</si>
  <si>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</si>
  <si>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</si>
  <si>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</si>
  <si>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</si>
  <si>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</si>
  <si>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</si>
  <si>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</si>
  <si>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</si>
  <si>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</si>
  <si>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</si>
  <si>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</si>
  <si>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</si>
  <si>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</si>
  <si>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</si>
  <si>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</si>
  <si>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</si>
  <si>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</si>
  <si>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</si>
  <si>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</si>
  <si>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</si>
  <si>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</si>
  <si>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</si>
  <si>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</si>
  <si>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</si>
  <si>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</si>
  <si>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</si>
  <si>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</si>
  <si>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</si>
  <si>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</si>
  <si>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</si>
  <si>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</si>
  <si>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</si>
  <si>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</si>
  <si>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</si>
  <si>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</si>
  <si>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</si>
  <si>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</si>
  <si>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</si>
  <si>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</si>
  <si>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</si>
  <si>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</si>
  <si>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</si>
  <si>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</si>
  <si>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</si>
  <si>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</si>
  <si>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</si>
  <si>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</si>
  <si>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</si>
  <si>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</si>
  <si>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</si>
  <si>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</si>
  <si>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</si>
  <si>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</si>
  <si>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</si>
  <si>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</si>
  <si>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</si>
  <si>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</si>
  <si>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</si>
  <si>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</si>
  <si>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</si>
  <si>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</si>
  <si>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</si>
  <si>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</si>
  <si>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</si>
  <si>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</si>
  <si>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</si>
  <si>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</si>
  <si>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</si>
  <si>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</si>
  <si>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</si>
  <si>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</si>
  <si>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</si>
  <si>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</si>
  <si>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</si>
  <si>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</si>
  <si>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</si>
  <si>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</si>
  <si>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</si>
  <si>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</si>
  <si>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</si>
  <si>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</si>
  <si>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</si>
  <si>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</si>
  <si>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</si>
  <si>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</si>
  <si>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</si>
  <si>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</si>
  <si>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</si>
  <si>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</si>
  <si>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</si>
  <si>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</si>
  <si>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</si>
  <si>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</si>
  <si>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</si>
  <si>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</si>
  <si>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</si>
  <si>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</si>
  <si>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</si>
  <si>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</si>
  <si>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</si>
  <si>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</si>
  <si>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</si>
  <si>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</si>
  <si>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</si>
  <si>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</si>
  <si>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</si>
  <si>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</si>
  <si>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</si>
  <si>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</si>
  <si>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</si>
  <si>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</si>
  <si>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</si>
  <si>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</si>
  <si>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</si>
  <si>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</si>
  <si>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</si>
  <si>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</si>
  <si>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</si>
  <si>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</si>
  <si>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</si>
  <si>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</si>
  <si>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</si>
  <si>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</si>
  <si>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</si>
  <si>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</si>
  <si>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</si>
  <si>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</si>
  <si>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</si>
  <si>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</si>
  <si>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</si>
  <si>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</si>
  <si>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</si>
  <si>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</si>
  <si>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</si>
  <si>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</si>
  <si>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</si>
  <si>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</si>
  <si>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</si>
  <si>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</si>
  <si>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</si>
  <si>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</si>
  <si>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</si>
  <si>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</si>
  <si>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</si>
  <si>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</si>
  <si>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</si>
  <si>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</si>
  <si>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</si>
  <si>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</si>
  <si>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</si>
  <si>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</si>
  <si>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</si>
  <si>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</si>
  <si>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</si>
  <si>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</si>
  <si>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</si>
  <si>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</si>
  <si>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</si>
  <si>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</si>
  <si>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</si>
  <si>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</si>
  <si>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</si>
  <si>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</si>
  <si>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</si>
  <si>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</si>
  <si>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</si>
  <si>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</si>
  <si>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</si>
  <si>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</si>
  <si>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</si>
  <si>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</si>
  <si>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</si>
  <si>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</si>
  <si>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</si>
  <si>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</si>
  <si>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</si>
  <si>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</si>
  <si>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</si>
  <si>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</si>
  <si>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</si>
  <si>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</si>
  <si>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</si>
  <si>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</si>
  <si>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</si>
  <si>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</si>
  <si>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</si>
  <si>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</si>
  <si>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</si>
  <si>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</si>
  <si>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</si>
  <si>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</si>
  <si>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</si>
  <si>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</si>
  <si>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</si>
  <si>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</si>
  <si>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</si>
  <si>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</si>
  <si>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</si>
  <si>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</si>
  <si>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</si>
  <si>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</si>
  <si>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</si>
  <si>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</si>
  <si>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</si>
  <si>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</si>
  <si>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</si>
  <si>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</si>
  <si>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</si>
  <si>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</si>
  <si>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</si>
  <si>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</si>
  <si>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</si>
  <si>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</si>
  <si>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</si>
  <si>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</si>
  <si>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</si>
  <si>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</si>
  <si>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</si>
  <si>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</si>
  <si>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</si>
  <si>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</si>
  <si>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</si>
  <si>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</si>
  <si>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</si>
  <si>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</si>
  <si>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</si>
  <si>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</si>
  <si>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</si>
  <si>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</si>
  <si>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</si>
  <si>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</si>
  <si>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</si>
  <si>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</si>
  <si>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</si>
  <si>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</si>
  <si>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</si>
  <si>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</si>
  <si>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</si>
  <si>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</si>
  <si>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</si>
  <si>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</si>
  <si>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</si>
  <si>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</si>
  <si>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</si>
  <si>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</si>
  <si>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</si>
  <si>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</si>
  <si>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</si>
  <si>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</si>
  <si>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</si>
  <si>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</si>
  <si>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</si>
  <si>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</si>
  <si>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</si>
  <si>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</si>
  <si>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</si>
  <si>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</si>
  <si>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</si>
  <si>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</si>
  <si>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</si>
  <si>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</si>
  <si>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</si>
  <si>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</si>
  <si>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</si>
  <si>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</si>
  <si>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</si>
  <si>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</si>
  <si>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</si>
  <si>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</si>
  <si>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</si>
  <si>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</si>
  <si>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</si>
  <si>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</si>
  <si>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</si>
  <si>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</si>
  <si>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</si>
  <si>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</si>
  <si>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</si>
  <si>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</si>
  <si>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</si>
  <si>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</si>
  <si>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</si>
  <si>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</si>
  <si>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</si>
  <si>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</si>
  <si>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</si>
  <si>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</si>
  <si>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</si>
  <si>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</si>
  <si>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</si>
  <si>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</si>
  <si>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</si>
  <si>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</si>
  <si>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</si>
  <si>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</si>
  <si>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</si>
  <si>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</si>
  <si>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</si>
  <si>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</si>
  <si>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</si>
  <si>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</si>
  <si>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</si>
  <si>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</si>
  <si>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</si>
  <si>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</si>
  <si>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</si>
  <si>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</si>
  <si>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</si>
  <si>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</si>
  <si>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</si>
  <si>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</si>
  <si>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</si>
  <si>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</si>
  <si>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</si>
  <si>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</si>
  <si>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</si>
  <si>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</si>
  <si>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</si>
  <si>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</si>
  <si>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</si>
  <si>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</si>
  <si>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</si>
  <si>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</si>
  <si>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</si>
  <si>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</si>
  <si>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</si>
  <si>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</si>
  <si>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</si>
  <si>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</si>
  <si>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</si>
  <si>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</si>
  <si>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</si>
  <si>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</si>
  <si>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</si>
  <si>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</si>
  <si>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</si>
  <si>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</si>
  <si>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</si>
  <si>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</si>
  <si>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</si>
  <si>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</si>
  <si>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</si>
  <si>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</si>
  <si>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</si>
  <si>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</si>
  <si>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</si>
  <si>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</si>
  <si>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</si>
  <si>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</si>
  <si>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</si>
  <si>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</si>
  <si>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</si>
  <si>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</si>
  <si>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</si>
  <si>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</si>
  <si>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</si>
  <si>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</si>
  <si>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</si>
  <si>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</si>
  <si>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</si>
  <si>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</si>
  <si>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</si>
  <si>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</si>
  <si>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</si>
  <si>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</si>
  <si>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</si>
  <si>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</si>
  <si>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</si>
  <si>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</si>
  <si>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</si>
  <si>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</si>
  <si>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</si>
  <si>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</si>
  <si>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</si>
  <si>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</si>
  <si>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</si>
  <si>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</si>
  <si>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</si>
  <si>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</si>
  <si>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</si>
  <si>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</si>
  <si>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</si>
  <si>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</si>
  <si>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</si>
  <si>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</si>
  <si>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</si>
  <si>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</si>
  <si>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</si>
  <si>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</si>
  <si>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</si>
  <si>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</si>
  <si>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</si>
  <si>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</si>
  <si>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</si>
  <si>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</si>
  <si>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</si>
  <si>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</si>
  <si>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</si>
  <si>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</si>
  <si>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</si>
  <si>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</si>
  <si>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</si>
  <si>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</si>
  <si>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</si>
  <si>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</si>
  <si>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</si>
  <si>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</si>
  <si>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</si>
  <si>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</si>
  <si>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</si>
  <si>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</si>
  <si>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</si>
  <si>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</si>
  <si>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</si>
  <si>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</si>
  <si>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</si>
  <si>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</si>
  <si>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</si>
  <si>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</si>
  <si>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</si>
  <si>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</si>
  <si>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</si>
  <si>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</si>
  <si>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</si>
  <si>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</si>
  <si>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</si>
  <si>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</si>
  <si>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</si>
  <si>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</si>
  <si>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</si>
  <si>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</si>
  <si>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</si>
  <si>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</si>
  <si>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</si>
  <si>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</si>
  <si>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</si>
  <si>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</si>
  <si>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</si>
  <si>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</si>
  <si>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</si>
  <si>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</si>
  <si>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</si>
  <si>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</si>
  <si>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</si>
  <si>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</si>
  <si>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</si>
  <si>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</si>
  <si>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</si>
  <si>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</si>
  <si>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</si>
  <si>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</si>
  <si>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</si>
  <si>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</si>
  <si>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</si>
  <si>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</si>
  <si>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</si>
  <si>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</si>
  <si>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</si>
  <si>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</si>
  <si>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</si>
  <si>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</si>
  <si>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</si>
  <si>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</si>
  <si>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</si>
  <si>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</si>
  <si>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</si>
  <si>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</si>
  <si>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</si>
  <si>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</si>
  <si>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</si>
  <si>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</si>
  <si>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</si>
  <si>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</si>
  <si>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</si>
  <si>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</si>
  <si>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</si>
  <si>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</si>
  <si>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</si>
  <si>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</si>
  <si>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</si>
  <si>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</si>
  <si>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</si>
  <si>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</si>
  <si>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</si>
  <si>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</si>
  <si>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</si>
  <si>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</si>
  <si>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</si>
  <si>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</si>
  <si>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</si>
  <si>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</si>
  <si>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</si>
  <si>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</si>
  <si>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</si>
  <si>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</si>
  <si>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</si>
  <si>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</si>
  <si>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</si>
  <si>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</si>
  <si>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</si>
  <si>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</si>
  <si>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</si>
  <si>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</si>
  <si>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</si>
  <si>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</si>
  <si>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</si>
  <si>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</si>
  <si>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</si>
  <si>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</si>
  <si>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</si>
  <si>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</si>
  <si>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</si>
  <si>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</si>
  <si>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</si>
  <si>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</si>
  <si>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</si>
  <si>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</si>
  <si>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</si>
  <si>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</si>
  <si>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</si>
  <si>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</si>
  <si>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</si>
  <si>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</si>
  <si>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</si>
  <si>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</si>
  <si>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</si>
  <si>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</si>
  <si>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</si>
  <si>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</si>
  <si>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</si>
  <si>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</si>
  <si>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</si>
  <si>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</si>
  <si>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</si>
  <si>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</si>
  <si>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</si>
  <si>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</si>
  <si>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</si>
  <si>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</si>
  <si>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</si>
  <si>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</si>
  <si>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</si>
  <si>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</si>
  <si>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</si>
  <si>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</si>
  <si>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</si>
  <si>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</si>
  <si>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</si>
  <si>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</si>
  <si>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</si>
  <si>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</si>
  <si>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</si>
  <si>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</si>
  <si>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</si>
  <si>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</si>
  <si>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</si>
  <si>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</si>
  <si>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</si>
  <si>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</si>
  <si>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</si>
  <si>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</si>
  <si>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</si>
  <si>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</si>
  <si>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</si>
  <si>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</si>
  <si>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</si>
  <si>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</si>
  <si>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</si>
  <si>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</si>
  <si>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</si>
  <si>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</si>
  <si>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</si>
  <si>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</si>
  <si>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</si>
  <si>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</si>
  <si>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</si>
  <si>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</si>
  <si>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</si>
  <si>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</si>
  <si>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</si>
  <si>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</si>
  <si>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</si>
  <si>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</si>
  <si>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</si>
  <si>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</si>
  <si>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</si>
  <si>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</si>
  <si>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</si>
  <si>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</si>
  <si>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</si>
  <si>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</si>
  <si>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</si>
  <si>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</si>
  <si>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</si>
  <si>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</si>
  <si>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</si>
  <si>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</si>
  <si>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</si>
  <si>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</si>
  <si>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</si>
  <si>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</si>
  <si>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</si>
  <si>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</si>
  <si>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</si>
  <si>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</si>
  <si>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</si>
  <si>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</si>
  <si>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</si>
  <si>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</si>
  <si>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</si>
  <si>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</si>
  <si>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</si>
  <si>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</si>
  <si>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</si>
  <si>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</si>
  <si>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</si>
  <si>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</si>
  <si>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</si>
  <si>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</si>
  <si>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</si>
  <si>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</si>
  <si>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</si>
  <si>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</si>
  <si>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</si>
  <si>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</si>
  <si>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</si>
  <si>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</si>
  <si>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</si>
  <si>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</si>
  <si>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</si>
  <si>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</si>
  <si>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</si>
  <si>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</si>
  <si>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</si>
  <si>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</si>
  <si>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</si>
  <si>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</si>
  <si>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</si>
  <si>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</si>
  <si>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</si>
  <si>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</si>
  <si>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</si>
  <si>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</si>
  <si>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</si>
  <si>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</si>
  <si>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</si>
  <si>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</si>
  <si>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</si>
  <si>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</si>
  <si>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</si>
  <si>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</si>
  <si>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</si>
  <si>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</si>
  <si>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</si>
  <si>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</si>
  <si>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</si>
  <si>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</si>
  <si>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</si>
  <si>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</si>
  <si>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</si>
  <si>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</si>
  <si>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</si>
  <si>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</si>
  <si>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</si>
  <si>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</si>
  <si>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</si>
  <si>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</si>
  <si>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</si>
  <si>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</si>
  <si>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</si>
  <si>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</si>
  <si>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</si>
  <si>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</si>
  <si>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</si>
  <si>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</si>
  <si>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</si>
  <si>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</si>
  <si>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</si>
  <si>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</si>
  <si>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</si>
  <si>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</si>
  <si>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</si>
  <si>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</si>
  <si>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</si>
  <si>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</si>
  <si>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</si>
  <si>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</si>
  <si>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</si>
  <si>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</si>
  <si>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</si>
  <si>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</si>
  <si>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</si>
  <si>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</si>
  <si>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</si>
  <si>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</si>
  <si>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</si>
  <si>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</si>
  <si>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</si>
  <si>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</si>
  <si>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</si>
  <si>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</si>
  <si>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</si>
  <si>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</si>
  <si>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</si>
  <si>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</si>
  <si>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</si>
  <si>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</si>
  <si>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</si>
  <si>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</si>
  <si>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</si>
  <si>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</si>
  <si>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</si>
  <si>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</si>
  <si>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</si>
  <si>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</si>
  <si>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</si>
  <si>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</si>
  <si>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</si>
  <si>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</si>
  <si>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</si>
  <si>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</si>
  <si>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</si>
  <si>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</si>
  <si>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</si>
  <si>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</si>
  <si>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</si>
  <si>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</si>
  <si>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</si>
  <si>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</si>
  <si>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</si>
  <si>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</si>
  <si>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</si>
  <si>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</si>
  <si>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</si>
  <si>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</si>
  <si>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</si>
  <si>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</si>
  <si>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</si>
  <si>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</si>
  <si>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</si>
  <si>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</si>
  <si>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</si>
  <si>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</si>
  <si>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</si>
  <si>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</si>
  <si>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</si>
  <si>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</si>
  <si>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</si>
  <si>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</si>
  <si>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</si>
  <si>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</si>
  <si>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</si>
  <si>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</si>
  <si>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</si>
  <si>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</si>
  <si>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</si>
  <si>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</si>
  <si>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</si>
  <si>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</si>
  <si>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</si>
  <si>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</si>
  <si>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</si>
  <si>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</si>
  <si>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</si>
  <si>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</si>
  <si>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</si>
  <si>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</si>
  <si>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</si>
  <si>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</si>
  <si>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</si>
  <si>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</si>
  <si>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</si>
  <si>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</si>
  <si>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</si>
  <si>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</si>
  <si>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</si>
  <si>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</si>
  <si>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</si>
  <si>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</si>
  <si>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</si>
  <si>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</si>
  <si>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</si>
  <si>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</si>
  <si>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</si>
  <si>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</si>
  <si>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</si>
  <si>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</si>
  <si>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</si>
  <si>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</si>
  <si>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</si>
  <si>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</si>
  <si>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</si>
  <si>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</si>
  <si>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</si>
  <si>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</si>
  <si>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</si>
  <si>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</si>
  <si>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</si>
  <si>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</si>
  <si>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</si>
  <si>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</si>
  <si>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</si>
  <si>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</si>
  <si>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</si>
  <si>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</si>
  <si>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</si>
  <si>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</si>
  <si>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</si>
  <si>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</si>
  <si>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</si>
  <si>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</si>
  <si>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</si>
  <si>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</si>
  <si>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</si>
  <si>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</si>
  <si>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</si>
  <si>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</si>
  <si>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</si>
  <si>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</si>
  <si>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</si>
  <si>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</si>
  <si>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</si>
  <si>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</si>
  <si>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</si>
  <si>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</si>
  <si>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</si>
  <si>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</si>
  <si>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</si>
  <si>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</si>
  <si>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</si>
  <si>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</si>
  <si>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</si>
  <si>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</si>
  <si>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</si>
  <si>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</si>
  <si>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</si>
  <si>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</si>
  <si>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</si>
  <si>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</si>
  <si>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</si>
  <si>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</si>
  <si>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</si>
  <si>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</si>
  <si>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</si>
  <si>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</si>
  <si>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</si>
  <si>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</si>
  <si>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</si>
  <si>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</si>
  <si>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</si>
  <si>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</si>
  <si>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</si>
  <si>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</si>
  <si>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</si>
  <si>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</si>
  <si>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</si>
  <si>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</si>
  <si>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</si>
  <si>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</si>
  <si>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</si>
  <si>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</si>
  <si>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</si>
  <si>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</si>
  <si>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</si>
  <si>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</si>
  <si>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</si>
  <si>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</si>
  <si>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</si>
  <si>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</si>
  <si>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</si>
  <si>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</si>
  <si>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</si>
  <si>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</si>
  <si>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</si>
  <si>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</si>
  <si>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</si>
  <si>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</si>
  <si>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</si>
  <si>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</si>
  <si>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</si>
  <si>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</si>
  <si>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</si>
  <si>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</si>
  <si>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</si>
  <si>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</si>
  <si>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</si>
  <si>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</si>
  <si>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</si>
  <si>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</si>
  <si>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</si>
  <si>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</si>
  <si>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</si>
  <si>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</si>
  <si>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</si>
  <si>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</si>
  <si>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</si>
  <si>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</si>
  <si>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</si>
  <si>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</si>
  <si>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</si>
  <si>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</si>
  <si>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</si>
  <si>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</si>
  <si>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</si>
  <si>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</si>
  <si>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</si>
  <si>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</si>
  <si>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</si>
  <si>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</si>
  <si>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</si>
  <si>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</si>
  <si>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</si>
  <si>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</si>
  <si>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</si>
  <si>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</si>
  <si>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</si>
  <si>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</si>
  <si>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</si>
  <si>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</si>
  <si>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</si>
  <si>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</si>
  <si>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</si>
  <si>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</si>
  <si>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</si>
  <si>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</si>
  <si>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</si>
  <si>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</si>
  <si>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</si>
  <si>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</si>
  <si>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</si>
  <si>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</si>
  <si>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</si>
  <si>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</si>
  <si>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</si>
  <si>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</si>
  <si>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</si>
  <si>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</si>
  <si>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</si>
  <si>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</si>
  <si>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</si>
  <si>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</si>
  <si>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</si>
  <si>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</si>
  <si>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</si>
  <si>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</si>
  <si>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</si>
  <si>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</si>
  <si>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</si>
  <si>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</si>
  <si>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</si>
  <si>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</si>
  <si>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</si>
  <si>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</si>
  <si>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</si>
  <si>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</si>
  <si>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</si>
  <si>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</si>
  <si>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</si>
  <si>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</si>
  <si>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</si>
  <si>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</si>
  <si>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</si>
  <si>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</si>
  <si>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</si>
  <si>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</si>
  <si>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</si>
  <si>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</si>
  <si>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</si>
  <si>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</si>
  <si>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</si>
  <si>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</si>
  <si>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</si>
  <si>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</si>
  <si>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</si>
  <si>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</si>
  <si>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</si>
  <si>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</si>
  <si>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</si>
  <si>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</si>
  <si>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</si>
  <si>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</si>
  <si>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</si>
  <si>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</si>
  <si>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</si>
  <si>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</si>
  <si>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</si>
  <si>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</si>
  <si>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</si>
  <si>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</si>
  <si>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</si>
  <si>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</si>
  <si>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</si>
  <si>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</si>
  <si>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</si>
  <si>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</si>
  <si>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</si>
  <si>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</si>
  <si>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</si>
  <si>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</si>
  <si>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</si>
  <si>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</si>
  <si>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</si>
  <si>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</si>
  <si>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</si>
  <si>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</si>
  <si>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</si>
  <si>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</si>
  <si>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</si>
  <si>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</si>
  <si>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</si>
  <si>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</si>
  <si>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</si>
  <si>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</si>
  <si>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</si>
  <si>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</si>
  <si>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</si>
  <si>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</si>
  <si>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</si>
  <si>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</si>
  <si>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</si>
  <si>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</si>
  <si>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</si>
  <si>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</si>
  <si>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</si>
  <si>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</si>
  <si>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</si>
  <si>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</si>
  <si>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</si>
  <si>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</si>
  <si>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</si>
  <si>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</si>
  <si>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</si>
  <si>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</si>
  <si>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</si>
  <si>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</si>
  <si>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</si>
  <si>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</si>
  <si>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</si>
  <si>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</si>
  <si>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</si>
  <si>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</si>
  <si>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</si>
  <si>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</si>
  <si>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</si>
  <si>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</si>
  <si>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</si>
  <si>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</si>
  <si>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</si>
  <si>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</si>
  <si>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</si>
  <si>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</si>
  <si>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</si>
  <si>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</si>
  <si>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</si>
  <si>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</si>
  <si>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</si>
  <si>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</si>
  <si>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</si>
  <si>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</si>
  <si>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</si>
  <si>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</si>
  <si>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</si>
  <si>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</si>
  <si>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</si>
  <si>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</si>
  <si>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</si>
  <si>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</si>
  <si>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</si>
  <si>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</si>
  <si>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</si>
  <si>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</si>
  <si>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</si>
  <si>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</si>
  <si>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</si>
  <si>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</si>
  <si>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</si>
  <si>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</si>
  <si>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</si>
  <si>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</si>
  <si>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</si>
  <si>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</si>
  <si>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</si>
  <si>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</si>
  <si>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</si>
  <si>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</si>
  <si>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</si>
  <si>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</si>
  <si>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</si>
  <si>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</si>
  <si>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</si>
  <si>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</si>
  <si>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</si>
  <si>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</si>
  <si>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</si>
  <si>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</si>
  <si>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</si>
  <si>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</si>
  <si>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</si>
  <si>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</si>
  <si>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</si>
  <si>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</si>
  <si>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</si>
  <si>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</si>
  <si>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</si>
  <si>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</si>
  <si>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</si>
  <si>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</si>
  <si>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</si>
  <si>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</si>
  <si>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</si>
  <si>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</si>
  <si>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</si>
  <si>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</si>
  <si>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</si>
  <si>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</si>
  <si>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</si>
  <si>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</si>
  <si>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</si>
  <si>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</si>
  <si>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</si>
  <si>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</si>
  <si>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</si>
  <si>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</si>
  <si>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</si>
  <si>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</si>
  <si>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</si>
  <si>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</si>
  <si>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</si>
  <si>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</si>
  <si>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</si>
  <si>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</si>
  <si>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</si>
  <si>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</si>
  <si>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</si>
  <si>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</si>
  <si>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</si>
  <si>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</si>
  <si>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</si>
  <si>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</si>
  <si>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</si>
  <si>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</si>
  <si>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</si>
  <si>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</si>
  <si>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</si>
  <si>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</si>
  <si>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</si>
  <si>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</si>
  <si>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</si>
  <si>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</si>
  <si>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</si>
  <si>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</si>
  <si>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</si>
  <si>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</si>
  <si>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</si>
  <si>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</si>
  <si>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</si>
  <si>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</si>
  <si>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</si>
  <si>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</si>
  <si>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</si>
  <si>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</si>
  <si>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</si>
  <si>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</si>
  <si>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</si>
  <si>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</si>
  <si>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</si>
  <si>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</si>
  <si>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</si>
  <si>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</si>
  <si>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</si>
  <si>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</si>
  <si>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</si>
  <si>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</si>
  <si>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</si>
  <si>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</si>
  <si>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</si>
  <si>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</si>
  <si>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</si>
  <si>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</si>
  <si>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</si>
  <si>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</si>
  <si>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</si>
  <si>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</si>
  <si>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</si>
  <si>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</si>
  <si>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</si>
  <si>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</si>
  <si>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</si>
  <si>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</si>
  <si>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</si>
  <si>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</si>
  <si>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</si>
  <si>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</si>
  <si>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</si>
  <si>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</si>
  <si>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</si>
  <si>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</si>
  <si>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</si>
  <si>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</si>
  <si>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</si>
  <si>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</si>
  <si>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</si>
  <si>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</si>
  <si>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</si>
  <si>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</si>
  <si>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</si>
  <si>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</si>
  <si>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</si>
  <si>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</si>
  <si>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</si>
  <si>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</si>
  <si>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</si>
  <si>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</si>
  <si>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</si>
  <si>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</si>
  <si>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</si>
  <si>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</si>
  <si>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</si>
  <si>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</si>
  <si>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</si>
  <si>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</si>
  <si>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</si>
  <si>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</si>
  <si>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</si>
  <si>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</si>
  <si>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</si>
  <si>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</si>
  <si>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</si>
  <si>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</si>
  <si>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</si>
  <si>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</si>
  <si>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</si>
  <si>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</si>
  <si>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</si>
  <si>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</si>
  <si>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</si>
  <si>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</si>
  <si>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</si>
  <si>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</si>
  <si>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</si>
  <si>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</si>
  <si>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</si>
  <si>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</si>
  <si>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</si>
  <si>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</si>
  <si>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</si>
  <si>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</si>
  <si>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</si>
  <si>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</si>
  <si>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</si>
  <si>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</si>
  <si>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</si>
  <si>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</si>
  <si>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</si>
  <si>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</si>
  <si>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</si>
  <si>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</si>
  <si>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</si>
  <si>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</si>
  <si>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</si>
  <si>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</si>
  <si>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</si>
  <si>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</si>
  <si>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</si>
  <si>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</si>
  <si>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</si>
  <si>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</si>
  <si>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</si>
  <si>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</si>
  <si>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</si>
  <si>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</si>
  <si>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</si>
  <si>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</si>
  <si>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</si>
  <si>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</si>
  <si>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</si>
  <si>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</si>
  <si>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</si>
  <si>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</si>
  <si>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</si>
  <si>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</si>
  <si>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</si>
  <si>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</si>
  <si>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</si>
  <si>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</si>
  <si>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</si>
  <si>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</si>
  <si>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</si>
  <si>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</si>
  <si>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</si>
  <si>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</si>
  <si>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</si>
  <si>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</si>
  <si>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</si>
  <si>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</si>
  <si>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</si>
  <si>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</si>
  <si>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</si>
  <si>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</si>
  <si>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</si>
  <si>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</si>
  <si>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</si>
  <si>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</si>
  <si>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</si>
  <si>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</si>
  <si>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</si>
  <si>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</si>
  <si>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</si>
  <si>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</si>
  <si>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</si>
  <si>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</si>
  <si>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</si>
  <si>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</si>
  <si>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</si>
  <si>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</si>
  <si>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</si>
  <si>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</si>
  <si>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</si>
  <si>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</si>
  <si>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</si>
  <si>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</si>
  <si>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</si>
  <si>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</si>
  <si>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</si>
  <si>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</si>
  <si>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</si>
  <si>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</si>
  <si>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</si>
  <si>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</si>
  <si>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</si>
  <si>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</si>
  <si>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</si>
  <si>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</si>
  <si>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</si>
  <si>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</si>
  <si>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</si>
  <si>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</si>
  <si>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</si>
  <si>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</si>
  <si>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</si>
  <si>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</si>
  <si>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</si>
  <si>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</si>
  <si>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</si>
  <si>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</si>
  <si>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</si>
  <si>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</si>
  <si>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</si>
  <si>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</si>
  <si>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</si>
  <si>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</si>
  <si>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</si>
  <si>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</si>
  <si>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</si>
  <si>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</si>
  <si>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</si>
  <si>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</si>
  <si>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</si>
  <si>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</si>
  <si>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</si>
  <si>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</si>
  <si>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</si>
  <si>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</si>
  <si>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</si>
  <si>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</si>
  <si>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</si>
  <si>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</si>
  <si>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</si>
  <si>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</si>
  <si>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</si>
  <si>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</si>
  <si>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</si>
  <si>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</si>
  <si>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</si>
  <si>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</si>
  <si>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</si>
  <si>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</si>
  <si>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</si>
  <si>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</si>
  <si>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</si>
  <si>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</si>
  <si>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</si>
  <si>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</si>
  <si>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</si>
  <si>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</si>
  <si>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</si>
  <si>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</si>
  <si>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</si>
  <si>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</si>
  <si>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</si>
  <si>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</si>
  <si>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</si>
  <si>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</si>
  <si>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</si>
  <si>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</si>
  <si>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</si>
  <si>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</si>
  <si>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</si>
  <si>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</si>
  <si>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</si>
  <si>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</si>
  <si>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</si>
  <si>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</si>
  <si>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</si>
  <si>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</si>
  <si>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</si>
  <si>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</si>
  <si>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</si>
  <si>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</si>
  <si>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</si>
  <si>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</si>
  <si>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</si>
  <si>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</si>
  <si>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</si>
  <si>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</si>
  <si>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</si>
  <si>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</si>
  <si>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</si>
  <si>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</si>
  <si>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</si>
  <si>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</si>
  <si>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</si>
  <si>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</si>
  <si>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</si>
  <si>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</si>
  <si>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</si>
  <si>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</si>
  <si>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</si>
  <si>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</si>
  <si>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</si>
  <si>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</si>
  <si>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</si>
  <si>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</si>
  <si>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</si>
  <si>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</si>
  <si>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</si>
  <si>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</si>
  <si>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</si>
  <si>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</si>
  <si>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</si>
  <si>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</si>
  <si>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</si>
  <si>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</si>
  <si>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</si>
  <si>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</si>
  <si>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</si>
  <si>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</si>
  <si>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</si>
  <si>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</si>
  <si>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</si>
  <si>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</si>
  <si>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</si>
  <si>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</si>
  <si>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</si>
  <si>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</si>
  <si>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</si>
  <si>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</si>
  <si>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</si>
  <si>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</si>
  <si>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</si>
  <si>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</si>
  <si>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</si>
  <si>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</si>
  <si>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</si>
  <si>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</si>
  <si>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</si>
  <si>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</si>
  <si>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</si>
  <si>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</si>
  <si>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</si>
  <si>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</si>
  <si>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</si>
  <si>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</si>
  <si>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</si>
  <si>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</si>
  <si>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</si>
  <si>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</si>
  <si>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</si>
  <si>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</si>
  <si>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</si>
  <si>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</si>
  <si>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</si>
  <si>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</si>
  <si>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</si>
  <si>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</si>
  <si>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</si>
  <si>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</si>
  <si>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</si>
  <si>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</si>
  <si>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</si>
  <si>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</si>
  <si>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</si>
  <si>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</si>
  <si>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</si>
  <si>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</si>
  <si>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</si>
  <si>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</si>
  <si>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</si>
  <si>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</si>
  <si>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</si>
  <si>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</si>
  <si>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</si>
  <si>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</si>
  <si>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</si>
  <si>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</si>
  <si>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</si>
  <si>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</si>
  <si>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</si>
  <si>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</si>
  <si>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</si>
  <si>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</si>
  <si>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</si>
  <si>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</si>
  <si>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</si>
  <si>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</si>
  <si>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</si>
  <si>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</si>
  <si>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</si>
  <si>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</si>
  <si>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</si>
  <si>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</si>
  <si>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</si>
  <si>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</si>
  <si>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</si>
  <si>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</si>
  <si>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</si>
  <si>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</si>
  <si>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</si>
  <si>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</si>
  <si>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</si>
  <si>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</si>
  <si>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</si>
  <si>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</si>
  <si>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</si>
  <si>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</si>
  <si>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</si>
  <si>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</si>
  <si>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</si>
  <si>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</si>
  <si>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</si>
  <si>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</si>
  <si>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</si>
  <si>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</si>
  <si>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</si>
  <si>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</si>
  <si>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</si>
  <si>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</si>
  <si>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</si>
  <si>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</si>
  <si>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</si>
  <si>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</si>
  <si>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</si>
  <si>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</si>
  <si>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</si>
  <si>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</si>
  <si>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</si>
  <si>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</si>
  <si>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</si>
  <si>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</si>
  <si>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</si>
  <si>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</si>
  <si>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</si>
  <si>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</si>
  <si>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</si>
  <si>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</si>
  <si>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</si>
  <si>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</si>
  <si>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</si>
  <si>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</si>
  <si>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</si>
  <si>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</si>
  <si>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</si>
  <si>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</si>
  <si>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</si>
  <si>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</si>
  <si>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</si>
  <si>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</si>
  <si>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</si>
  <si>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</si>
  <si>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</si>
  <si>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</si>
  <si>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</si>
  <si>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</si>
  <si>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</si>
  <si>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</si>
  <si>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</si>
  <si>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</si>
  <si>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</si>
  <si>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</si>
  <si>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</si>
  <si>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</si>
  <si>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</si>
  <si>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</si>
  <si>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</si>
  <si>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</si>
  <si>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</si>
  <si>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</si>
  <si>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</si>
  <si>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</si>
  <si>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</si>
  <si>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</si>
  <si>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</si>
  <si>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</si>
  <si>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</si>
  <si>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</si>
  <si>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</si>
  <si>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</si>
  <si>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</si>
  <si>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</si>
  <si>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</si>
  <si>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</si>
  <si>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</si>
  <si>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</si>
  <si>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</si>
  <si>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</si>
  <si>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</si>
  <si>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</si>
  <si>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</si>
  <si>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</si>
  <si>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</si>
  <si>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</si>
  <si>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</si>
  <si>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</si>
  <si>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</si>
  <si>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</si>
  <si>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</si>
  <si>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</si>
  <si>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</si>
  <si>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</si>
  <si>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</si>
  <si>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</si>
  <si>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</si>
  <si>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</si>
  <si>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</si>
  <si>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</si>
  <si>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</si>
  <si>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</si>
  <si>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</si>
  <si>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</si>
  <si>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</si>
  <si>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</si>
  <si>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</si>
  <si>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</si>
  <si>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</si>
  <si>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</si>
  <si>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</si>
  <si>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</si>
  <si>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</si>
  <si>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</si>
  <si>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</si>
  <si>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</si>
  <si>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</si>
  <si>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</si>
  <si>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</si>
  <si>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</si>
  <si>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</si>
  <si>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</si>
  <si>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</si>
  <si>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</si>
  <si>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</si>
  <si>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</si>
  <si>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</si>
  <si>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</si>
  <si>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</si>
  <si>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</si>
  <si>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</si>
  <si>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</si>
  <si>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</si>
  <si>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</si>
  <si>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</si>
  <si>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</si>
  <si>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</si>
  <si>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</si>
  <si>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</si>
  <si>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</si>
  <si>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</si>
  <si>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</si>
  <si>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</si>
  <si>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</si>
  <si>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</si>
  <si>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</si>
  <si>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</si>
  <si>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</si>
  <si>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</si>
  <si>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</si>
  <si>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</si>
  <si>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</si>
  <si>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</si>
  <si>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</si>
  <si>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</si>
  <si>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</si>
  <si>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</si>
  <si>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</si>
  <si>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</si>
  <si>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</si>
  <si>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</si>
  <si>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</si>
  <si>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</si>
  <si>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</si>
  <si>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</si>
  <si>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</si>
  <si>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</si>
  <si>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</si>
  <si>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</si>
  <si>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</si>
  <si>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</si>
  <si>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</si>
  <si>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</si>
  <si>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</si>
  <si>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</si>
  <si>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</si>
  <si>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</si>
  <si>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</si>
  <si>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</si>
  <si>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</si>
  <si>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</si>
  <si>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</si>
  <si>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</si>
  <si>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</si>
  <si>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</si>
  <si>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</si>
  <si>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</si>
  <si>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</si>
  <si>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</si>
  <si>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</si>
  <si>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</si>
  <si>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</si>
  <si>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</si>
  <si>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</si>
  <si>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</si>
  <si>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</si>
  <si>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</si>
  <si>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</si>
  <si>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</si>
  <si>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</si>
  <si>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</si>
  <si>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</si>
  <si>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</si>
  <si>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</si>
  <si>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</si>
  <si>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</si>
  <si>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</si>
  <si>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</si>
  <si>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</si>
  <si>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</si>
  <si>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</si>
  <si>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</si>
  <si>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</si>
  <si>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</si>
  <si>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</si>
  <si>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</si>
  <si>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</si>
  <si>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</si>
  <si>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</si>
  <si>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</si>
  <si>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</si>
  <si>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</si>
  <si>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</si>
  <si>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</si>
  <si>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</si>
  <si>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</si>
  <si>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</si>
  <si>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</si>
  <si>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</si>
  <si>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</si>
  <si>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</si>
  <si>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</si>
  <si>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</si>
  <si>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</si>
  <si>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</si>
  <si>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</si>
  <si>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</si>
  <si>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</si>
  <si>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</si>
  <si>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</si>
  <si>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</si>
  <si>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</si>
  <si>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</si>
  <si>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</si>
  <si>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</si>
  <si>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</si>
  <si>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</si>
  <si>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</si>
  <si>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</si>
  <si>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</si>
  <si>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</si>
  <si>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</si>
  <si>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</si>
  <si>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</si>
  <si>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</si>
  <si>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</si>
  <si>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</si>
  <si>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</si>
  <si>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</si>
  <si>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</si>
  <si>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</si>
  <si>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</si>
  <si>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</si>
  <si>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</si>
  <si>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</si>
  <si>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</si>
  <si>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</si>
  <si>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</si>
  <si>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</si>
  <si>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</si>
  <si>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</si>
  <si>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</si>
  <si>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</si>
  <si>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</si>
  <si>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</si>
  <si>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</si>
  <si>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</si>
  <si>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</si>
  <si>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</si>
  <si>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</si>
  <si>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</si>
  <si>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</si>
  <si>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</si>
  <si>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</si>
  <si>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</si>
  <si>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</si>
  <si>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</si>
  <si>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</si>
  <si>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</si>
  <si>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</si>
  <si>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</si>
  <si>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</si>
  <si>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</si>
  <si>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</si>
  <si>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</si>
  <si>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</si>
  <si>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</si>
  <si>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</si>
  <si>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</si>
  <si>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</si>
  <si>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</si>
  <si>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</si>
  <si>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</si>
  <si>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</si>
  <si>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</si>
  <si>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</si>
  <si>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</si>
  <si>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</si>
  <si>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</si>
  <si>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</si>
  <si>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</si>
  <si>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</si>
  <si>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</si>
  <si>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</si>
  <si>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</si>
  <si>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</si>
  <si>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</si>
  <si>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</si>
  <si>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</si>
  <si>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</si>
  <si>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</si>
  <si>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</si>
  <si>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</si>
  <si>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</si>
  <si>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</si>
  <si>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</si>
  <si>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</si>
  <si>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</si>
  <si>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</si>
  <si>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</si>
  <si>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</si>
  <si>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</si>
  <si>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</si>
  <si>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</si>
  <si>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</si>
  <si>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</si>
  <si>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</si>
  <si>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</si>
  <si>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</si>
  <si>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</si>
  <si>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</si>
  <si>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</si>
  <si>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</si>
  <si>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</si>
  <si>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</si>
  <si>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</si>
  <si>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</si>
  <si>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</si>
  <si>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</si>
  <si>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</si>
  <si>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</si>
  <si>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</si>
  <si>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</si>
  <si>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</si>
  <si>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</si>
  <si>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</si>
  <si>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</si>
  <si>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</si>
  <si>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</si>
  <si>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</si>
  <si>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</si>
  <si>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</si>
  <si>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</si>
  <si>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</si>
  <si>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</si>
  <si>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</si>
  <si>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</si>
  <si>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</si>
  <si>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</si>
  <si>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</si>
  <si>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</si>
  <si>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</si>
  <si>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</si>
  <si>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</si>
  <si>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</si>
  <si>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</si>
  <si>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</si>
  <si>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</si>
  <si>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</si>
  <si>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</si>
  <si>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</si>
  <si>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</si>
  <si>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</si>
  <si>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</si>
  <si>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</si>
  <si>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</si>
  <si>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</si>
  <si>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</si>
  <si>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</si>
  <si>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</si>
  <si>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</si>
  <si>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</si>
  <si>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</si>
  <si>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</si>
  <si>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</si>
  <si>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</si>
  <si>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</si>
  <si>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</si>
  <si>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</si>
  <si>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</si>
  <si>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</si>
  <si>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</si>
  <si>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</si>
  <si>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</si>
  <si>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</si>
  <si>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</si>
  <si>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</si>
  <si>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</si>
  <si>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</si>
  <si>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</si>
  <si>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</si>
  <si>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</si>
  <si>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</si>
  <si>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</si>
  <si>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</si>
  <si>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</si>
  <si>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</si>
  <si>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</si>
  <si>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</si>
  <si>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</si>
  <si>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</si>
  <si>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</si>
  <si>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</si>
  <si>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</si>
  <si>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</si>
  <si>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</si>
  <si>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</si>
  <si>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</si>
  <si>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</si>
  <si>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</si>
  <si>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</si>
  <si>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</si>
  <si>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</si>
  <si>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</si>
  <si>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</si>
  <si>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</si>
  <si>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</si>
  <si>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</si>
  <si>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</si>
  <si>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</si>
  <si>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</si>
  <si>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</si>
  <si>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</si>
  <si>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</si>
  <si>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</si>
  <si>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</si>
  <si>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</si>
  <si>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</si>
  <si>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</si>
  <si>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</si>
  <si>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</si>
  <si>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</si>
  <si>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</si>
  <si>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</si>
  <si>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</si>
  <si>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</si>
  <si>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</si>
  <si>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</si>
  <si>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</si>
  <si>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</si>
  <si>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</si>
  <si>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</si>
  <si>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</si>
  <si>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</si>
  <si>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</si>
  <si>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</si>
  <si>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</si>
  <si>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</si>
  <si>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</si>
  <si>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</si>
  <si>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</si>
  <si>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</si>
  <si>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</si>
  <si>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</si>
  <si>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</si>
  <si>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</si>
  <si>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</si>
  <si>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</si>
  <si>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</si>
  <si>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</si>
  <si>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</si>
  <si>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</si>
  <si>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</si>
  <si>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</si>
  <si>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</si>
  <si>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</si>
  <si>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</si>
  <si>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</si>
  <si>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</si>
  <si>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</si>
  <si>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</si>
  <si>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</si>
  <si>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</si>
  <si>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</si>
  <si>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</si>
  <si>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</si>
  <si>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</si>
  <si>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</si>
  <si>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</si>
  <si>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</si>
  <si>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</si>
  <si>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</si>
  <si>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</si>
  <si>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</si>
  <si>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</si>
  <si>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</si>
  <si>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</si>
  <si>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</si>
  <si>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</si>
  <si>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</si>
  <si>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</si>
  <si>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</si>
  <si>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</si>
  <si>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</si>
  <si>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</si>
  <si>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</si>
  <si>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</si>
  <si>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</si>
  <si>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</si>
  <si>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</si>
  <si>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</si>
  <si>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</si>
  <si>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</si>
  <si>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</si>
  <si>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</si>
  <si>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</si>
  <si>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</si>
  <si>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</si>
  <si>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</si>
  <si>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</si>
  <si>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</si>
  <si>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</si>
  <si>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</si>
  <si>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</si>
  <si>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</si>
  <si>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</si>
  <si>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</si>
  <si>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</si>
  <si>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</si>
  <si>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</si>
  <si>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</si>
  <si>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</si>
  <si>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</si>
  <si>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</si>
  <si>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</si>
  <si>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</si>
  <si>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</si>
  <si>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</si>
  <si>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</si>
  <si>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</si>
  <si>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</si>
  <si>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</si>
  <si>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</si>
  <si>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</si>
  <si>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</si>
  <si>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</si>
  <si>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</si>
  <si>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</si>
  <si>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</si>
  <si>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</si>
  <si>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</si>
  <si>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</si>
  <si>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</si>
  <si>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</si>
  <si>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</si>
  <si>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</si>
  <si>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</si>
  <si>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</si>
  <si>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</si>
  <si>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</si>
  <si>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</si>
  <si>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</si>
  <si>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</si>
  <si>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</si>
  <si>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</si>
  <si>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</si>
  <si>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</si>
  <si>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</si>
  <si>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</si>
  <si>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</si>
  <si>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</si>
  <si>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</si>
  <si>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</si>
  <si>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</si>
  <si>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</si>
  <si>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</si>
  <si>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</si>
  <si>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</si>
  <si>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</si>
  <si>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</si>
  <si>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</si>
  <si>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</si>
  <si>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</si>
  <si>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</si>
  <si>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</si>
  <si>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</si>
  <si>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</si>
  <si>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</si>
  <si>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</si>
  <si>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</si>
  <si>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</si>
  <si>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</si>
  <si>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</si>
  <si>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</si>
  <si>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</si>
  <si>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</si>
  <si>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</si>
  <si>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</si>
  <si>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</si>
  <si>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</si>
  <si>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</si>
  <si>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</si>
  <si>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</si>
  <si>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</si>
  <si>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</si>
  <si>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</si>
  <si>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</si>
  <si>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</si>
  <si>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</si>
  <si>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</si>
  <si>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</si>
  <si>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</si>
  <si>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</si>
  <si>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</si>
  <si>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</si>
  <si>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</si>
  <si>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</si>
  <si>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</si>
  <si>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</si>
  <si>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</si>
  <si>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</si>
  <si>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</si>
  <si>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</si>
  <si>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</si>
  <si>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</si>
  <si>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</si>
  <si>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</si>
  <si>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</si>
  <si>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</si>
  <si>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</si>
  <si>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</si>
  <si>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</si>
  <si>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</si>
  <si>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</si>
  <si>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</si>
  <si>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</si>
  <si>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</si>
  <si>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</si>
  <si>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</si>
  <si>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</si>
  <si>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</si>
  <si>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</si>
  <si>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</si>
  <si>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</si>
  <si>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</si>
  <si>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</si>
  <si>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</si>
  <si>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</si>
  <si>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</si>
  <si>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</si>
  <si>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</si>
  <si>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</si>
  <si>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</si>
  <si>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</si>
  <si>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</si>
  <si>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</si>
  <si>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</si>
  <si>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</si>
  <si>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</si>
  <si>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</si>
  <si>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</si>
  <si>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</si>
  <si>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</si>
  <si>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</si>
  <si>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</si>
  <si>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</si>
  <si>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</si>
  <si>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</si>
  <si>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</si>
  <si>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</si>
  <si>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</si>
  <si>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</si>
  <si>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</si>
  <si>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</si>
  <si>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</si>
  <si>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</si>
  <si>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</si>
  <si>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</si>
  <si>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</si>
  <si>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</si>
  <si>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</si>
  <si>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</si>
  <si>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</si>
  <si>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</si>
  <si>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</si>
  <si>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</si>
  <si>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</si>
  <si>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</si>
  <si>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</si>
  <si>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</si>
  <si>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</si>
  <si>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</si>
  <si>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</si>
  <si>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</si>
  <si>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</si>
  <si>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</si>
  <si>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</si>
  <si>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</si>
  <si>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</si>
  <si>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</si>
  <si>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</si>
  <si>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</si>
  <si>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</si>
  <si>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</si>
  <si>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</si>
  <si>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</si>
  <si>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</si>
  <si>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</si>
  <si>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</si>
  <si>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</si>
  <si>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</si>
  <si>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</si>
  <si>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</si>
  <si>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</si>
  <si>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</si>
  <si>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</si>
  <si>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</si>
  <si>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</si>
  <si>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</si>
  <si>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</si>
  <si>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</si>
  <si>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</si>
  <si>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</si>
  <si>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</si>
  <si>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</si>
  <si>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</si>
  <si>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</si>
  <si>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</si>
  <si>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</si>
  <si>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</si>
  <si>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</si>
  <si>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</si>
  <si>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</si>
  <si>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</si>
  <si>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</si>
  <si>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</si>
  <si>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</si>
  <si>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</si>
  <si>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</si>
  <si>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</si>
  <si>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</si>
  <si>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</si>
  <si>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</si>
  <si>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</si>
  <si>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</si>
  <si>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</si>
  <si>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</si>
  <si>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</si>
  <si>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</si>
  <si>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</si>
  <si>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</si>
  <si>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</si>
  <si>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</si>
  <si>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</si>
  <si>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</si>
  <si>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</si>
  <si>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</si>
  <si>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</si>
  <si>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</si>
  <si>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</si>
  <si>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</si>
  <si>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</si>
  <si>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</si>
  <si>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</si>
  <si>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</si>
  <si>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</si>
  <si>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</si>
  <si>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</si>
  <si>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</si>
  <si>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</si>
  <si>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</si>
  <si>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</si>
  <si>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</si>
  <si>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</si>
  <si>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</si>
  <si>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</si>
  <si>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</si>
  <si>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</si>
  <si>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</si>
  <si>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</si>
  <si>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</si>
  <si>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</si>
  <si>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</si>
  <si>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</si>
  <si>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</si>
  <si>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</si>
  <si>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</si>
  <si>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</si>
  <si>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</si>
  <si>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</si>
  <si>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</si>
  <si>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</si>
  <si>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</si>
  <si>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</si>
  <si>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</si>
  <si>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</si>
  <si>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</si>
  <si>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</si>
  <si>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</si>
  <si>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</si>
  <si>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</si>
  <si>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</si>
  <si>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</si>
  <si>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</si>
  <si>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</si>
  <si>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</si>
  <si>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</si>
  <si>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</si>
  <si>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</si>
  <si>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</si>
  <si>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</si>
  <si>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</si>
  <si>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</si>
  <si>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</si>
  <si>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</si>
  <si>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</si>
  <si>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</si>
  <si>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</si>
  <si>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</si>
  <si>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</si>
  <si>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</si>
  <si>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</si>
  <si>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</si>
  <si>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</si>
  <si>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</si>
  <si>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</si>
  <si>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</si>
  <si>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</si>
  <si>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</si>
  <si>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</si>
  <si>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</si>
  <si>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</si>
  <si>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</si>
  <si>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</si>
  <si>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</si>
  <si>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</si>
  <si>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</si>
  <si>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</si>
  <si>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</si>
  <si>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</si>
  <si>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</si>
  <si>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</si>
  <si>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</si>
  <si>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</si>
  <si>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</si>
  <si>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</si>
  <si>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</si>
  <si>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</si>
  <si>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</si>
  <si>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</si>
  <si>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</si>
  <si>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</si>
  <si>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</si>
  <si>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</si>
  <si>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</si>
  <si>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</si>
  <si>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</si>
  <si>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</si>
  <si>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</si>
  <si>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</si>
  <si>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</si>
  <si>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</si>
  <si>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</si>
  <si>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</si>
  <si>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</si>
  <si>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</si>
  <si>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</si>
  <si>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</si>
  <si>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</si>
  <si>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</si>
  <si>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</si>
  <si>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</si>
  <si>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</si>
  <si>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</si>
  <si>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</si>
  <si>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</si>
  <si>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</si>
  <si>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</si>
  <si>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</si>
  <si>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</si>
  <si>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</si>
  <si>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</si>
  <si>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</si>
  <si>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</si>
  <si>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</si>
  <si>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</si>
  <si>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</si>
  <si>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</si>
  <si>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</si>
  <si>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</si>
  <si>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</si>
  <si>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</si>
  <si>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</si>
  <si>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</si>
  <si>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</si>
  <si>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</si>
  <si>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</si>
  <si>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</si>
  <si>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</si>
  <si>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</si>
  <si>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</si>
  <si>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</si>
  <si>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</si>
  <si>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</si>
  <si>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</si>
  <si>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</si>
  <si>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</si>
  <si>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</si>
  <si>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</si>
  <si>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</si>
  <si>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</si>
  <si>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</si>
  <si>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</si>
  <si>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</si>
  <si>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</si>
  <si>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</si>
  <si>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</si>
  <si>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</si>
  <si>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</si>
  <si>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</si>
  <si>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</si>
  <si>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</si>
  <si>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</si>
  <si>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</si>
  <si>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</si>
  <si>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</si>
  <si>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</si>
  <si>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</si>
  <si>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</si>
  <si>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</si>
  <si>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</si>
  <si>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</si>
  <si>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</si>
  <si>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</si>
  <si>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</si>
  <si>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</si>
  <si>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</si>
  <si>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</si>
  <si>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</si>
  <si>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</si>
  <si>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</si>
  <si>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</si>
  <si>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</si>
  <si>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</si>
  <si>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</si>
  <si>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</si>
  <si>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</si>
  <si>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</si>
  <si>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</si>
  <si>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</si>
  <si>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</si>
  <si>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</si>
  <si>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</si>
  <si>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</si>
  <si>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</si>
  <si>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</si>
  <si>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</si>
  <si>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</si>
  <si>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</si>
  <si>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</si>
  <si>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</si>
  <si>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</si>
  <si>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</si>
  <si>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</si>
  <si>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</si>
  <si>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</si>
  <si>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</si>
  <si>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</si>
  <si>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</si>
  <si>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</si>
  <si>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</si>
  <si>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</si>
  <si>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</si>
  <si>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</si>
  <si>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</si>
  <si>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</si>
  <si>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</si>
  <si>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</si>
  <si>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</si>
  <si>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</si>
  <si>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</si>
  <si>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</si>
  <si>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</si>
  <si>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</si>
  <si>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</si>
  <si>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</si>
  <si>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</si>
  <si>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</si>
  <si>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</si>
  <si>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</si>
  <si>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</si>
  <si>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</si>
  <si>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</si>
  <si>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</si>
  <si>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</si>
  <si>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</si>
  <si>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</si>
  <si>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</si>
  <si>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</si>
  <si>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</si>
  <si>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</si>
  <si>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</si>
  <si>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</si>
  <si>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</si>
  <si>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</si>
  <si>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</si>
  <si>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</si>
  <si>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</si>
  <si>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</si>
  <si>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</si>
  <si>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</si>
  <si>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</si>
  <si>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</si>
  <si>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</si>
  <si>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</si>
  <si>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</si>
  <si>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</si>
  <si>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</si>
  <si>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</si>
  <si>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</si>
  <si>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</si>
  <si>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</si>
  <si>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</si>
  <si>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</si>
  <si>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</si>
  <si>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</si>
  <si>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</si>
  <si>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</si>
  <si>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</si>
  <si>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</si>
  <si>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</si>
  <si>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</si>
  <si>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</si>
  <si>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</si>
  <si>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</si>
  <si>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</si>
  <si>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</si>
  <si>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</si>
  <si>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</si>
  <si>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</si>
  <si>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</si>
  <si>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</si>
  <si>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</si>
  <si>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</si>
  <si>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</si>
  <si>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</si>
  <si>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</si>
  <si>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</si>
  <si>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</si>
  <si>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</si>
  <si>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</si>
  <si>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</si>
  <si>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</si>
  <si>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</si>
  <si>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</si>
  <si>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</si>
  <si>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</si>
  <si>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</si>
  <si>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</si>
  <si>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</si>
  <si>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</si>
  <si>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</si>
  <si>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</si>
  <si>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</si>
  <si>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</si>
  <si>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</si>
  <si>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</si>
  <si>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</si>
  <si>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</si>
  <si>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</si>
  <si>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</si>
  <si>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</si>
  <si>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</si>
  <si>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</si>
  <si>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</si>
  <si>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</si>
  <si>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</si>
  <si>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</si>
  <si>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</si>
  <si>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</si>
  <si>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</si>
  <si>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</si>
  <si>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</si>
  <si>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</si>
  <si>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</si>
  <si>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</si>
  <si>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</si>
  <si>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</si>
  <si>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</si>
  <si>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</si>
  <si>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</si>
  <si>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</si>
  <si>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</si>
  <si>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</si>
  <si>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</si>
  <si>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</si>
  <si>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</si>
  <si>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</si>
  <si>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</si>
  <si>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</si>
  <si>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</si>
  <si>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</si>
  <si>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</si>
  <si>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</si>
  <si>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</si>
  <si>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</si>
  <si>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</si>
  <si>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</si>
  <si>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</si>
  <si>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</si>
  <si>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</si>
  <si>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</si>
  <si>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</si>
  <si>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</si>
  <si>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</si>
  <si>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</si>
  <si>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</si>
  <si>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</si>
  <si>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</si>
  <si>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</si>
  <si>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</si>
  <si>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</si>
  <si>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</si>
  <si>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</si>
  <si>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</si>
  <si>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</si>
  <si>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</si>
  <si>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</si>
  <si>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</si>
  <si>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</si>
  <si>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</si>
  <si>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</si>
  <si>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</si>
  <si>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</si>
  <si>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</si>
  <si>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</si>
  <si>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</si>
  <si>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</si>
  <si>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</si>
  <si>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</si>
  <si>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</si>
  <si>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</si>
  <si>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</si>
  <si>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</si>
  <si>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</si>
  <si>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</si>
  <si>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</si>
  <si>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</si>
  <si>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</si>
  <si>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</si>
  <si>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</si>
  <si>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</si>
  <si>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</si>
  <si>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</si>
  <si>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</si>
  <si>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</si>
  <si>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</si>
  <si>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</si>
  <si>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</si>
  <si>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</si>
  <si>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</si>
  <si>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</si>
  <si>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</si>
  <si>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</si>
  <si>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</si>
  <si>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</si>
  <si>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</si>
  <si>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</si>
  <si>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</si>
  <si>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</si>
  <si>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</si>
  <si>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</si>
  <si>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</si>
  <si>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</si>
  <si>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</si>
  <si>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</si>
  <si>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</si>
  <si>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</si>
  <si>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</si>
  <si>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</si>
  <si>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</si>
  <si>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</si>
  <si>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</si>
  <si>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</si>
  <si>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</si>
  <si>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</si>
  <si>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</si>
  <si>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</si>
  <si>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</si>
  <si>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</si>
  <si>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</si>
  <si>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</si>
  <si>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</si>
  <si>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</si>
  <si>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</si>
  <si>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</si>
  <si>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</si>
  <si>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</si>
  <si>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</si>
  <si>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</si>
  <si>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</si>
  <si>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</si>
  <si>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</si>
  <si>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</si>
  <si>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</si>
  <si>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</si>
  <si>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</si>
  <si>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</si>
  <si>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</si>
  <si>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</si>
  <si>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</si>
  <si>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</si>
  <si>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</si>
  <si>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</si>
  <si>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</si>
  <si>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</si>
  <si>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</si>
  <si>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</si>
  <si>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</si>
  <si>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</si>
  <si>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</si>
  <si>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</si>
  <si>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</si>
  <si>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</si>
  <si>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</si>
  <si>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</si>
  <si>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</si>
  <si>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</si>
  <si>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</si>
  <si>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</si>
  <si>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</si>
  <si>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</si>
  <si>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</si>
  <si>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</si>
  <si>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</si>
  <si>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</si>
  <si>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</si>
  <si>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</si>
  <si>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</si>
  <si>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</si>
  <si>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</si>
  <si>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</si>
  <si>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</si>
  <si>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</si>
  <si>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</si>
  <si>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</si>
  <si>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</si>
  <si>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</si>
  <si>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</si>
  <si>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</si>
  <si>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</si>
  <si>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</si>
  <si>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</si>
  <si>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</si>
  <si>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</si>
  <si>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</si>
  <si>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</si>
  <si>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</si>
  <si>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</si>
  <si>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</si>
  <si>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</si>
  <si>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</si>
  <si>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</si>
  <si>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</si>
  <si>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</si>
  <si>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</si>
  <si>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</si>
  <si>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</si>
  <si>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</si>
  <si>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</si>
  <si>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</si>
  <si>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</si>
  <si>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</si>
  <si>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</si>
  <si>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</si>
  <si>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</si>
  <si>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</si>
  <si>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</si>
  <si>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</si>
  <si>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</si>
  <si>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</si>
  <si>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</si>
  <si>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</si>
  <si>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</si>
  <si>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</si>
  <si>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</si>
  <si>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</si>
  <si>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</si>
  <si>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</si>
  <si>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</si>
  <si>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</si>
  <si>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</si>
  <si>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</si>
  <si>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</si>
  <si>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</si>
  <si>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</si>
  <si>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</si>
  <si>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</si>
  <si>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</si>
  <si>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</si>
  <si>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</si>
  <si>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</si>
  <si>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</si>
  <si>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</si>
  <si>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</si>
  <si>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</si>
  <si>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</si>
  <si>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</si>
  <si>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</si>
  <si>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</si>
  <si>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</si>
  <si>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</si>
  <si>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</si>
  <si>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</si>
  <si>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</si>
  <si>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</si>
  <si>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</si>
  <si>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</si>
  <si>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</si>
  <si>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</si>
  <si>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</si>
  <si>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</si>
  <si>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</si>
  <si>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</si>
  <si>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</si>
  <si>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</si>
  <si>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</si>
  <si>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</si>
  <si>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</si>
  <si>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</si>
  <si>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</si>
  <si>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</si>
  <si>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</si>
  <si>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</si>
  <si>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</si>
  <si>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</si>
  <si>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</si>
  <si>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</si>
  <si>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</si>
  <si>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</si>
  <si>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</si>
  <si>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</si>
  <si>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</si>
  <si>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</si>
  <si>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</si>
  <si>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</si>
  <si>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</si>
  <si>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</si>
  <si>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</si>
  <si>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</si>
  <si>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</si>
  <si>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</si>
  <si>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</si>
  <si>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</si>
  <si>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</si>
  <si>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</si>
  <si>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</si>
  <si>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</si>
  <si>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</si>
  <si>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</si>
  <si>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</si>
  <si>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</si>
  <si>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</si>
  <si>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</si>
  <si>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</si>
  <si>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</si>
  <si>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</si>
  <si>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</si>
  <si>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</si>
  <si>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</si>
  <si>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</si>
  <si>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</si>
  <si>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</si>
  <si>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</si>
  <si>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</si>
  <si>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</si>
  <si>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</si>
  <si>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</si>
  <si>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</si>
  <si>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</si>
  <si>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</si>
  <si>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</si>
  <si>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</si>
  <si>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</si>
  <si>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</si>
  <si>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</si>
  <si>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</si>
  <si>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</si>
  <si>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</si>
  <si>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</si>
  <si>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</si>
  <si>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</si>
  <si>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</si>
  <si>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</si>
  <si>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</si>
  <si>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</si>
  <si>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</si>
  <si>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</si>
  <si>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</si>
  <si>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</si>
  <si>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</si>
  <si>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</si>
  <si>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</si>
  <si>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</si>
  <si>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</si>
  <si>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</si>
  <si>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</si>
  <si>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</si>
  <si>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</si>
  <si>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</si>
  <si>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</si>
  <si>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</si>
  <si>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</si>
  <si>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</si>
  <si>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</si>
  <si>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</si>
  <si>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</si>
  <si>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</si>
  <si>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</si>
  <si>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</si>
  <si>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</si>
  <si>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</si>
  <si>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</si>
  <si>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</si>
  <si>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</si>
  <si>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</si>
  <si>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</si>
  <si>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</si>
  <si>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</si>
  <si>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</si>
  <si>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</si>
  <si>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</si>
  <si>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</si>
  <si>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</si>
  <si>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</si>
  <si>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</si>
  <si>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</si>
  <si>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</si>
  <si>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</si>
  <si>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</si>
  <si>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</si>
  <si>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</si>
  <si>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</si>
  <si>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</si>
  <si>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</si>
  <si>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</si>
  <si>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</si>
  <si>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</si>
  <si>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</si>
  <si>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</si>
  <si>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</si>
  <si>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</si>
  <si>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</si>
  <si>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</si>
  <si>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</si>
  <si>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</si>
  <si>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</si>
  <si>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</si>
  <si>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</si>
  <si>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</si>
  <si>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</si>
  <si>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</si>
  <si>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</si>
  <si>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</si>
  <si>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</si>
  <si>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</si>
  <si>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</si>
  <si>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</si>
  <si>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</si>
  <si>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</si>
  <si>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</si>
  <si>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</si>
  <si>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</si>
  <si>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</si>
  <si>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</si>
  <si>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</si>
  <si>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</si>
  <si>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</si>
  <si>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</si>
  <si>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</si>
  <si>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</si>
  <si>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</si>
  <si>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</si>
  <si>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</si>
  <si>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</si>
  <si>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</si>
  <si>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</si>
  <si>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</si>
  <si>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</si>
  <si>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</si>
  <si>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</si>
  <si>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</si>
  <si>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</si>
  <si>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</si>
  <si>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</si>
  <si>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</si>
  <si>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</si>
  <si>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</si>
  <si>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</si>
  <si>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</si>
  <si>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</si>
  <si>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</si>
  <si>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</si>
  <si>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</si>
  <si>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</si>
  <si>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</si>
  <si>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</si>
  <si>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</si>
  <si>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</si>
  <si>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</si>
  <si>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</si>
  <si>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</si>
  <si>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</si>
  <si>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</si>
  <si>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</si>
  <si>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</si>
  <si>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</si>
  <si>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</si>
  <si>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</si>
  <si>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</si>
  <si>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</si>
  <si>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</si>
  <si>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</si>
  <si>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</si>
  <si>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</si>
  <si>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</si>
  <si>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</si>
  <si>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</si>
  <si>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</si>
  <si>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</si>
  <si>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</si>
  <si>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</si>
  <si>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</si>
  <si>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</si>
  <si>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</si>
  <si>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</si>
  <si>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</si>
  <si>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</si>
  <si>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</si>
  <si>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</si>
  <si>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</si>
  <si>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</si>
  <si>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</si>
  <si>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</si>
  <si>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</si>
  <si>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</si>
  <si>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</si>
  <si>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</si>
  <si>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</si>
  <si>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</si>
  <si>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</si>
  <si>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</si>
  <si>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</si>
  <si>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</si>
  <si>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</si>
  <si>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</si>
  <si>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</si>
  <si>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</si>
  <si>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</si>
  <si>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</si>
  <si>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</si>
  <si>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</si>
  <si>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</si>
  <si>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</si>
  <si>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</si>
  <si>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</si>
  <si>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</si>
  <si>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</si>
  <si>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</si>
  <si>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</si>
  <si>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</si>
  <si>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</si>
  <si>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</si>
  <si>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</si>
  <si>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</si>
  <si>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</si>
  <si>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</si>
  <si>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</si>
  <si>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</si>
  <si>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</si>
  <si>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</si>
  <si>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</si>
  <si>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</si>
  <si>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</si>
  <si>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</si>
  <si>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</si>
  <si>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</si>
  <si>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</si>
  <si>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</si>
  <si>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</si>
  <si>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</si>
  <si>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</si>
  <si>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</si>
  <si>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</si>
  <si>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</si>
  <si>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</si>
  <si>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</si>
  <si>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</si>
  <si>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</si>
  <si>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</si>
  <si>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</si>
  <si>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</si>
  <si>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</si>
  <si>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</si>
  <si>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</si>
  <si>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</si>
  <si>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</si>
  <si>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</si>
  <si>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</si>
  <si>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</si>
  <si>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</si>
  <si>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</si>
  <si>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</si>
  <si>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</si>
  <si>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</si>
  <si>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</si>
  <si>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</si>
  <si>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</si>
  <si>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</si>
  <si>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</si>
  <si>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</si>
  <si>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</si>
  <si>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</si>
  <si>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</si>
  <si>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</si>
  <si>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</si>
  <si>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</si>
  <si>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</si>
  <si>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</si>
  <si>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</si>
  <si>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</si>
  <si>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</si>
  <si>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</si>
  <si>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</si>
  <si>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</si>
  <si>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</si>
  <si>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</si>
  <si>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</si>
  <si>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</si>
  <si>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</si>
  <si>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</si>
  <si>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</si>
  <si>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</si>
  <si>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</si>
  <si>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</si>
  <si>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</si>
  <si>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</si>
  <si>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</si>
  <si>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</si>
  <si>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</si>
  <si>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</si>
  <si>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</si>
  <si>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</si>
  <si>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</si>
  <si>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</si>
  <si>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</si>
  <si>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</si>
  <si>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</si>
  <si>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</si>
  <si>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</si>
  <si>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</si>
  <si>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</si>
  <si>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</si>
  <si>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</si>
  <si>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</si>
  <si>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</si>
  <si>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</si>
  <si>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</si>
  <si>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</si>
  <si>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</si>
  <si>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</si>
  <si>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</si>
  <si>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</si>
  <si>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</si>
  <si>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</si>
  <si>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</si>
  <si>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</si>
  <si>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</si>
  <si>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</si>
  <si>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</si>
  <si>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</si>
  <si>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</si>
  <si>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</si>
  <si>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</si>
  <si>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</si>
  <si>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</si>
  <si>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</si>
  <si>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</si>
  <si>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</si>
  <si>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</si>
  <si>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</si>
  <si>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</si>
  <si>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</si>
  <si>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</si>
  <si>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</si>
  <si>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</si>
  <si>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</si>
  <si>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</si>
  <si>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</si>
  <si>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</si>
  <si>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</si>
  <si>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</si>
  <si>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</si>
  <si>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</si>
  <si>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</si>
  <si>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</si>
  <si>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</si>
  <si>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</si>
  <si>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</si>
  <si>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</si>
  <si>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</si>
  <si>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</si>
  <si>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</si>
  <si>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</si>
  <si>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</si>
  <si>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</si>
  <si>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</si>
  <si>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</si>
  <si>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</si>
  <si>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</si>
  <si>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</si>
  <si>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</si>
  <si>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</si>
  <si>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</si>
  <si>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</si>
  <si>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</si>
  <si>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</si>
  <si>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</si>
  <si>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</si>
  <si>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</si>
  <si>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</si>
  <si>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</si>
  <si>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</si>
  <si>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</si>
  <si>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</si>
  <si>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</si>
  <si>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</si>
  <si>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</si>
  <si>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</si>
  <si>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</si>
  <si>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</si>
  <si>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</si>
  <si>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</si>
  <si>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</si>
  <si>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</si>
  <si>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</si>
  <si>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</si>
  <si>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</si>
  <si>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</si>
  <si>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</si>
  <si>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</si>
  <si>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</si>
  <si>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</si>
  <si>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</si>
  <si>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</si>
  <si>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</si>
  <si>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</si>
  <si>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</si>
  <si>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</si>
  <si>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</si>
  <si>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</si>
  <si>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</si>
  <si>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</si>
  <si>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</si>
  <si>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</si>
  <si>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</si>
  <si>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</si>
  <si>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</si>
  <si>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</si>
  <si>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</si>
  <si>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</si>
  <si>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</si>
  <si>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</si>
  <si>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</si>
  <si>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</si>
  <si>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</si>
  <si>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</si>
  <si>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</si>
  <si>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</si>
  <si>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</si>
  <si>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</si>
  <si>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</si>
  <si>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</si>
  <si>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</si>
  <si>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</si>
  <si>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</si>
  <si>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</si>
  <si>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</si>
  <si>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</si>
  <si>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</si>
  <si>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</si>
  <si>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</si>
  <si>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</si>
  <si>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</si>
  <si>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</si>
  <si>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</si>
  <si>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</si>
  <si>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</si>
  <si>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</si>
  <si>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</si>
  <si>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</si>
  <si>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</si>
  <si>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</si>
  <si>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</si>
  <si>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</si>
  <si>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</si>
  <si>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</si>
  <si>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</si>
  <si>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</si>
  <si>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</si>
  <si>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</si>
  <si>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</si>
  <si>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</si>
  <si>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</si>
  <si>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</si>
  <si>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</si>
  <si>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</si>
  <si>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</si>
  <si>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</si>
  <si>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</si>
  <si>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</si>
  <si>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</si>
  <si>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</si>
  <si>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</si>
  <si>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</si>
  <si>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</si>
  <si>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</si>
  <si>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</si>
  <si>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</si>
  <si>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</si>
  <si>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</si>
  <si>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</si>
  <si>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</si>
  <si>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</si>
  <si>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</si>
  <si>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</si>
  <si>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</si>
  <si>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</si>
  <si>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</si>
  <si>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</si>
  <si>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</si>
  <si>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</si>
  <si>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</si>
  <si>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</si>
  <si>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</si>
  <si>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</si>
  <si>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</si>
  <si>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</si>
  <si>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</si>
  <si>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</si>
  <si>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</si>
  <si>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</si>
  <si>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</si>
  <si>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</si>
  <si>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</si>
  <si>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</si>
  <si>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</si>
  <si>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</si>
  <si>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</si>
  <si>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</si>
  <si>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</si>
  <si>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</si>
  <si>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</si>
  <si>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</si>
  <si>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</si>
  <si>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</si>
  <si>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</si>
  <si>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</si>
  <si>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</si>
  <si>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</si>
  <si>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</si>
  <si>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</si>
  <si>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</si>
  <si>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</si>
  <si>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</si>
  <si>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</si>
  <si>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</si>
  <si>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</si>
  <si>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</si>
  <si>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</si>
  <si>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</si>
  <si>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</si>
  <si>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</si>
  <si>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</si>
  <si>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</si>
  <si>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</si>
  <si>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</si>
  <si>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</si>
  <si>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</si>
  <si>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</si>
  <si>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</si>
  <si>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</si>
  <si>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</si>
  <si>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</si>
  <si>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</si>
  <si>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</si>
  <si>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</si>
  <si>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</si>
  <si>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</si>
  <si>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</si>
  <si>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</si>
  <si>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</si>
  <si>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</si>
  <si>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</si>
  <si>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</si>
  <si>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</si>
  <si>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</si>
  <si>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</si>
  <si>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</si>
  <si>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</si>
  <si>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</si>
  <si>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</si>
  <si>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</si>
  <si>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</si>
  <si>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</si>
  <si>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</si>
  <si>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</si>
  <si>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</si>
  <si>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</si>
  <si>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</si>
  <si>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</si>
  <si>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</si>
  <si>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</si>
  <si>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</si>
  <si>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</si>
  <si>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</si>
  <si>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</si>
  <si>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</si>
  <si>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</si>
  <si>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</si>
  <si>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</si>
  <si>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</si>
  <si>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</si>
  <si>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</si>
  <si>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</si>
  <si>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</si>
  <si>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</si>
  <si>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</si>
  <si>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</si>
  <si>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</si>
  <si>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</si>
  <si>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</si>
  <si>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</si>
  <si>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</si>
  <si>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</si>
  <si>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</si>
  <si>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</si>
  <si>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</si>
  <si>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</si>
  <si>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</si>
  <si>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</si>
  <si>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</si>
  <si>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</si>
  <si>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</si>
  <si>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</si>
  <si>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</si>
  <si>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</si>
  <si>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</si>
  <si>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</si>
  <si>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</si>
  <si>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</si>
  <si>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</si>
  <si>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</si>
  <si>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</si>
  <si>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</si>
  <si>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</si>
  <si>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</si>
  <si>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</si>
  <si>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</si>
  <si>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</si>
  <si>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</si>
  <si>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</si>
  <si>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</si>
  <si>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</si>
  <si>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</si>
  <si>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</si>
  <si>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</si>
  <si>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</si>
  <si>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</si>
  <si>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</si>
  <si>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</si>
  <si>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</si>
  <si>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</si>
  <si>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</si>
  <si>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</si>
  <si>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</si>
  <si>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</si>
  <si>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</si>
  <si>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</si>
  <si>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</si>
  <si>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</si>
  <si>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</si>
  <si>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</si>
  <si>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</si>
  <si>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</si>
  <si>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</si>
  <si>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</si>
  <si>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</si>
  <si>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</si>
  <si>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</si>
  <si>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</si>
  <si>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</si>
  <si>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</si>
  <si>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</si>
  <si>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</si>
  <si>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</si>
  <si>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</si>
  <si>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</si>
  <si>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</si>
  <si>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</si>
  <si>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</si>
  <si>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</si>
  <si>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</si>
  <si>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</si>
  <si>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</si>
  <si>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</si>
  <si>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</si>
  <si>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</si>
  <si>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</si>
  <si>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</si>
  <si>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</si>
  <si>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</si>
  <si>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</si>
  <si>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</si>
  <si>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</si>
  <si>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</si>
  <si>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</si>
  <si>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</si>
  <si>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</si>
  <si>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</si>
  <si>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</si>
  <si>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</si>
  <si>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</si>
  <si>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</si>
  <si>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</si>
  <si>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</si>
  <si>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</si>
  <si>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</si>
  <si>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</si>
  <si>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</si>
  <si>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</si>
  <si>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</si>
  <si>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</si>
  <si>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</si>
  <si>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</si>
  <si>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</si>
  <si>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</si>
  <si>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</si>
  <si>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</si>
  <si>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</si>
  <si>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</si>
  <si>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</si>
  <si>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</si>
  <si>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</si>
  <si>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</si>
  <si>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</si>
  <si>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</si>
  <si>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</si>
  <si>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</si>
  <si>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</si>
  <si>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</si>
  <si>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</si>
  <si>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</si>
  <si>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</si>
  <si>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</si>
  <si>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</si>
  <si>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</si>
  <si>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</si>
  <si>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</si>
  <si>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</si>
  <si>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</si>
  <si>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</si>
  <si>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</si>
  <si>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</si>
  <si>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</si>
  <si>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</si>
  <si>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</si>
  <si>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</si>
  <si>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</si>
  <si>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</si>
  <si>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</si>
  <si>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</si>
  <si>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</si>
  <si>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</si>
  <si>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</si>
  <si>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</si>
  <si>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</si>
  <si>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</si>
  <si>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</si>
  <si>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</si>
  <si>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</si>
  <si>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</si>
  <si>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</si>
  <si>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</si>
  <si>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</si>
  <si>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</si>
  <si>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</si>
  <si>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</si>
  <si>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</si>
  <si>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</si>
  <si>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</si>
  <si>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</si>
  <si>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</si>
  <si>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</si>
  <si>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</si>
  <si>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</si>
  <si>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</si>
  <si>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</si>
  <si>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</si>
  <si>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</si>
  <si>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</si>
  <si>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</si>
  <si>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</si>
  <si>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</si>
  <si>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</si>
  <si>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</si>
  <si>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</si>
  <si>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</si>
  <si>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</si>
  <si>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</si>
  <si>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</si>
  <si>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</si>
  <si>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</si>
  <si>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</si>
  <si>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</si>
  <si>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</si>
  <si>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</si>
  <si>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</si>
  <si>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</si>
  <si>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</si>
  <si>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</si>
  <si>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</si>
  <si>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</si>
  <si>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</si>
  <si>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</si>
  <si>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</si>
  <si>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</si>
  <si>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</si>
  <si>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</si>
  <si>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</si>
  <si>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</si>
  <si>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</si>
  <si>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</si>
  <si>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</si>
  <si>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</si>
  <si>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</si>
  <si>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</si>
  <si>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</si>
  <si>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</si>
  <si>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</si>
  <si>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</si>
  <si>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</si>
  <si>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</si>
  <si>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</si>
  <si>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</si>
  <si>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</si>
  <si>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</si>
  <si>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</si>
  <si>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</si>
  <si>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</si>
  <si>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</si>
  <si>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</si>
  <si>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</si>
  <si>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</si>
  <si>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</si>
  <si>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</si>
  <si>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</si>
  <si>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</si>
  <si>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</si>
  <si>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</si>
  <si>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</si>
  <si>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</si>
  <si>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</si>
  <si>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</si>
  <si>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</si>
  <si>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</si>
  <si>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</si>
  <si>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</si>
  <si>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</si>
  <si>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</si>
  <si>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</si>
  <si>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</si>
  <si>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</si>
  <si>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</si>
  <si>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</si>
  <si>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</si>
  <si>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</si>
  <si>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</si>
  <si>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</si>
  <si>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</si>
  <si>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</si>
  <si>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</si>
  <si>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</si>
  <si>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</si>
  <si>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</si>
  <si>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</si>
  <si>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</si>
  <si>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</si>
  <si>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</si>
  <si>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</si>
  <si>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</si>
  <si>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</si>
  <si>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</si>
  <si>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</si>
  <si>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</si>
  <si>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</si>
  <si>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</si>
  <si>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</si>
  <si>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</si>
  <si>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</si>
  <si>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</si>
  <si>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</si>
  <si>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</si>
  <si>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</si>
  <si>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</si>
  <si>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</si>
  <si>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</si>
  <si>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</si>
  <si>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</si>
  <si>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</si>
  <si>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</si>
  <si>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</si>
  <si>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</si>
  <si>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</si>
  <si>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</si>
  <si>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</si>
  <si>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</si>
  <si>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</si>
  <si>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</si>
  <si>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</si>
  <si>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</si>
  <si>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</si>
  <si>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</si>
  <si>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</si>
  <si>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</si>
  <si>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</si>
  <si>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</si>
  <si>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</si>
  <si>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</si>
  <si>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</si>
  <si>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</si>
  <si>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</si>
  <si>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</si>
  <si>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</si>
  <si>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</si>
  <si>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</si>
  <si>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</si>
  <si>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</si>
  <si>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</si>
  <si>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</si>
  <si>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</si>
  <si>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</si>
  <si>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</si>
  <si>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</si>
  <si>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</si>
  <si>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</si>
  <si>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</si>
  <si>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</si>
  <si>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</si>
  <si>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</si>
  <si>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</si>
  <si>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</si>
  <si>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</si>
  <si>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</si>
  <si>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</si>
  <si>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</si>
  <si>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</si>
  <si>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</si>
  <si>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</si>
  <si>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</si>
  <si>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</si>
  <si>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</si>
  <si>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</si>
  <si>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</si>
  <si>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</si>
  <si>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</si>
  <si>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</si>
  <si>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</si>
  <si>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</si>
  <si>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</si>
  <si>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</si>
  <si>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</si>
  <si>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</si>
  <si>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</si>
  <si>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</si>
  <si>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</si>
  <si>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</si>
  <si>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</si>
  <si>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</si>
  <si>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</si>
  <si>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</si>
  <si>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</si>
  <si>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</si>
  <si>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</si>
  <si>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</si>
  <si>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</si>
  <si>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</si>
  <si>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</si>
  <si>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</si>
  <si>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</si>
  <si>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</si>
  <si>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</si>
  <si>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</si>
  <si>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</si>
  <si>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</si>
  <si>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</si>
  <si>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</si>
  <si>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</si>
  <si>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</si>
  <si>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</si>
  <si>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</si>
  <si>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</si>
  <si>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</si>
  <si>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</si>
  <si>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</si>
  <si>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</si>
  <si>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</si>
  <si>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</si>
  <si>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</si>
  <si>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</si>
  <si>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</si>
  <si>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</si>
  <si>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</si>
  <si>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</si>
  <si>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</si>
  <si>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</si>
  <si>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</si>
  <si>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</si>
  <si>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</si>
  <si>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</si>
  <si>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</si>
  <si>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</si>
  <si>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</si>
  <si>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</si>
  <si>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</si>
  <si>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</si>
  <si>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</si>
  <si>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</si>
  <si>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</si>
  <si>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</si>
  <si>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</si>
  <si>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</si>
  <si>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</si>
  <si>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</si>
  <si>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</si>
  <si>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</si>
  <si>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</si>
  <si>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</si>
  <si>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</si>
  <si>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</si>
  <si>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</si>
  <si>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</si>
  <si>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</si>
  <si>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</si>
  <si>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</si>
  <si>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</si>
  <si>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</si>
  <si>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</si>
  <si>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</si>
  <si>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</si>
  <si>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</si>
  <si>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</si>
  <si>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</si>
  <si>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</si>
  <si>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</si>
  <si>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</si>
  <si>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</si>
  <si>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</si>
  <si>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</si>
  <si>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</si>
  <si>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</si>
  <si>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</si>
  <si>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</si>
  <si>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</si>
  <si>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</si>
  <si>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</si>
  <si>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</si>
  <si>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</si>
  <si>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</si>
  <si>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</si>
  <si>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</si>
  <si>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</si>
  <si>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</si>
  <si>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</si>
  <si>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</si>
  <si>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</si>
  <si>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</si>
  <si>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</si>
  <si>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</si>
  <si>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</si>
  <si>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</si>
  <si>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</si>
  <si>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</si>
  <si>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</si>
  <si>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</si>
  <si>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</si>
  <si>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</si>
  <si>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</si>
  <si>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</si>
  <si>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</si>
  <si>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</si>
  <si>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</si>
  <si>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</si>
  <si>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</si>
  <si>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</si>
  <si>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</si>
  <si>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</si>
  <si>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</si>
  <si>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</si>
  <si>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</si>
  <si>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</si>
  <si>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</si>
  <si>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</si>
  <si>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</si>
  <si>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</si>
  <si>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</si>
  <si>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</si>
  <si>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</si>
  <si>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</si>
  <si>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</si>
  <si>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</si>
  <si>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</si>
  <si>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</si>
  <si>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</si>
  <si>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</si>
  <si>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</si>
  <si>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</si>
  <si>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</si>
  <si>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</si>
  <si>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</si>
  <si>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</si>
  <si>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</si>
  <si>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</si>
  <si>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</si>
  <si>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</si>
  <si>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</si>
  <si>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</si>
  <si>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</si>
  <si>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</si>
  <si>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</si>
  <si>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</si>
  <si>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</si>
  <si>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</si>
  <si>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</si>
  <si>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</si>
  <si>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</si>
  <si>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</si>
  <si>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</si>
  <si>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</si>
  <si>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</si>
  <si>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</si>
  <si>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</si>
  <si>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</si>
  <si>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</si>
  <si>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</si>
  <si>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</si>
  <si>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</si>
  <si>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</si>
  <si>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</si>
  <si>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</si>
  <si>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</si>
  <si>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</si>
  <si>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</si>
  <si>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</si>
  <si>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</si>
  <si>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</si>
  <si>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</si>
  <si>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</si>
  <si>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</si>
  <si>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</si>
  <si>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</si>
  <si>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</si>
  <si>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</si>
  <si>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</si>
  <si>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</si>
  <si>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</si>
  <si>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</si>
  <si>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</si>
  <si>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</si>
  <si>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</si>
  <si>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</si>
  <si>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</si>
  <si>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</si>
  <si>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</si>
  <si>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</si>
  <si>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</si>
  <si>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</si>
  <si>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</si>
  <si>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</si>
  <si>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</si>
  <si>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</si>
  <si>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</si>
  <si>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</si>
  <si>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</si>
  <si>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</si>
  <si>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</si>
  <si>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</si>
  <si>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</si>
  <si>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</si>
  <si>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</si>
  <si>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</si>
  <si>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</si>
  <si>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</si>
  <si>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</si>
  <si>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</si>
  <si>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</si>
  <si>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</si>
  <si>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</si>
  <si>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</si>
  <si>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</si>
  <si>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</si>
  <si>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</si>
  <si>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</si>
  <si>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</si>
  <si>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</si>
  <si>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</si>
  <si>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</si>
  <si>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</si>
  <si>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</si>
  <si>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</si>
  <si>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</si>
  <si>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</si>
  <si>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</si>
  <si>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</si>
  <si>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</si>
  <si>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</si>
  <si>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</si>
  <si>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</si>
  <si>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</si>
  <si>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</si>
  <si>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</si>
  <si>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</si>
  <si>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</si>
  <si>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</si>
  <si>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</si>
  <si>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</si>
  <si>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</si>
  <si>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</si>
  <si>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</si>
  <si>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</si>
  <si>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</si>
  <si>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</si>
  <si>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</si>
  <si>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</si>
  <si>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</si>
  <si>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</si>
  <si>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</si>
  <si>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</si>
  <si>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</si>
  <si>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</si>
  <si>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</si>
  <si>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</si>
  <si>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</si>
  <si>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</si>
  <si>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</si>
  <si>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</si>
  <si>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</si>
  <si>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</si>
  <si>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</si>
  <si>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</si>
  <si>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</si>
  <si>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</si>
  <si>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</si>
  <si>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</si>
  <si>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</si>
  <si>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</si>
  <si>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</si>
  <si>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</si>
  <si>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</si>
  <si>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</si>
  <si>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</si>
  <si>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</si>
  <si>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</si>
  <si>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</si>
  <si>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</si>
  <si>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</si>
  <si>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</si>
  <si>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</si>
  <si>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</si>
  <si>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</si>
  <si>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</si>
  <si>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</si>
  <si>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</si>
  <si>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</si>
  <si>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</si>
  <si>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</si>
  <si>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</si>
  <si>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</si>
  <si>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</si>
  <si>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</si>
  <si>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</si>
  <si>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</si>
  <si>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</si>
  <si>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</si>
  <si>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</si>
  <si>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</si>
  <si>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</si>
  <si>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</si>
  <si>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</si>
  <si>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</si>
  <si>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</si>
  <si>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</si>
  <si>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</si>
  <si>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</si>
  <si>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</si>
  <si>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</si>
  <si>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</si>
  <si>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</si>
  <si>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</si>
  <si>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</si>
  <si>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</si>
  <si>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</si>
  <si>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</si>
  <si>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</si>
  <si>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</si>
  <si>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</si>
  <si>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</si>
  <si>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</si>
  <si>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</si>
  <si>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</si>
  <si>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</si>
  <si>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</si>
  <si>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</si>
  <si>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</si>
  <si>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</si>
  <si>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</si>
  <si>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</si>
  <si>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</si>
  <si>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</si>
  <si>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</si>
  <si>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</si>
  <si>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</si>
  <si>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</si>
  <si>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</si>
  <si>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</si>
  <si>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</si>
  <si>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</si>
  <si>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</si>
  <si>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</si>
  <si>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</si>
  <si>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</si>
  <si>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</si>
  <si>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</si>
  <si>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</si>
  <si>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</si>
  <si>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</si>
  <si>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</si>
  <si>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</si>
  <si>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</si>
  <si>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</si>
  <si>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</si>
  <si>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</si>
  <si>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</si>
  <si>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</si>
  <si>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</si>
  <si>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</si>
  <si>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</si>
  <si>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</si>
  <si>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</si>
  <si>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</si>
  <si>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</si>
  <si>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</si>
  <si>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</si>
  <si>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</si>
  <si>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</si>
  <si>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</si>
  <si>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</si>
  <si>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</si>
  <si>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</si>
  <si>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</si>
  <si>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</si>
  <si>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</si>
  <si>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</si>
  <si>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</si>
  <si>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</si>
  <si>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</si>
  <si>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</si>
  <si>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</si>
  <si>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</si>
  <si>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</si>
  <si>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</si>
  <si>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</si>
  <si>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</si>
  <si>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</si>
  <si>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</si>
  <si>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</si>
  <si>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</si>
  <si>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</si>
  <si>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</si>
  <si>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</si>
  <si>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</si>
  <si>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</si>
  <si>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</si>
  <si>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</si>
  <si>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</si>
  <si>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</si>
  <si>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</si>
  <si>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</si>
  <si>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</si>
  <si>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</si>
  <si>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</si>
  <si>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</si>
  <si>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</si>
  <si>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</si>
  <si>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</si>
  <si>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</si>
  <si>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</si>
  <si>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</si>
  <si>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</si>
  <si>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</si>
  <si>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</si>
  <si>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</si>
  <si>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</si>
  <si>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</si>
  <si>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</si>
  <si>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</si>
  <si>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</si>
  <si>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</si>
  <si>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</si>
  <si>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</si>
  <si>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</si>
  <si>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</si>
  <si>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</si>
  <si>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</si>
  <si>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</si>
  <si>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</si>
  <si>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</si>
  <si>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</si>
  <si>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</si>
  <si>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</si>
  <si>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</si>
  <si>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</si>
  <si>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</si>
  <si>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</si>
  <si>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</si>
  <si>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</si>
  <si>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</si>
  <si>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</si>
  <si>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</si>
  <si>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</si>
  <si>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</si>
  <si>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</si>
  <si>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</si>
  <si>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</si>
  <si>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</si>
  <si>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</si>
  <si>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</si>
  <si>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</si>
  <si>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</si>
  <si>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</si>
  <si>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</si>
  <si>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</si>
  <si>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</si>
  <si>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</si>
  <si>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</si>
  <si>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</si>
  <si>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</si>
  <si>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</si>
  <si>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</si>
  <si>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</si>
  <si>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</si>
  <si>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</si>
  <si>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</si>
  <si>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</si>
  <si>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</si>
  <si>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</si>
  <si>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</si>
  <si>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</si>
  <si>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</si>
  <si>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</si>
  <si>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</si>
  <si>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</si>
  <si>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</si>
  <si>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</si>
  <si>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</si>
  <si>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</si>
  <si>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</si>
  <si>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</si>
  <si>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</si>
  <si>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</si>
  <si>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</si>
  <si>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</si>
  <si>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</si>
  <si>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</si>
  <si>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</si>
  <si>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</si>
  <si>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</si>
  <si>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</si>
  <si>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</si>
  <si>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</si>
  <si>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</si>
  <si>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</si>
  <si>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</si>
  <si>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</si>
  <si>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</si>
  <si>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</si>
  <si>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</si>
  <si>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</si>
  <si>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</si>
  <si>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</si>
  <si>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</si>
  <si>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</si>
  <si>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</si>
  <si>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</si>
  <si>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</si>
  <si>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</si>
  <si>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</si>
  <si>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</si>
  <si>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</si>
  <si>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</si>
  <si>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</si>
  <si>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</si>
  <si>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</si>
  <si>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</si>
  <si>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</si>
  <si>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</si>
  <si>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</si>
  <si>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</si>
  <si>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</si>
  <si>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</si>
  <si>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</si>
  <si>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</si>
  <si>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</si>
  <si>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</si>
  <si>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</si>
  <si>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</si>
  <si>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</si>
  <si>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</si>
  <si>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</si>
  <si>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</si>
  <si>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</si>
  <si>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</si>
  <si>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</si>
  <si>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</si>
  <si>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</si>
  <si>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</si>
  <si>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</si>
  <si>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</si>
  <si>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</si>
  <si>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</si>
  <si>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</si>
  <si>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</si>
  <si>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</si>
  <si>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</si>
  <si>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</si>
  <si>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</si>
  <si>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</si>
  <si>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</si>
  <si>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</si>
  <si>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</si>
  <si>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</si>
  <si>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</si>
  <si>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</si>
  <si>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</si>
  <si>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</si>
  <si>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</si>
  <si>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</si>
  <si>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</si>
  <si>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</si>
  <si>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</si>
  <si>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</si>
  <si>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</si>
  <si>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</si>
  <si>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</si>
  <si>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</si>
  <si>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</si>
  <si>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</si>
  <si>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</si>
  <si>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</si>
  <si>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</si>
  <si>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</si>
  <si>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</si>
  <si>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</si>
  <si>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</si>
  <si>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</si>
  <si>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</si>
  <si>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</si>
  <si>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</si>
  <si>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</si>
  <si>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</si>
  <si>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</si>
  <si>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</si>
  <si>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</si>
  <si>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</si>
  <si>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</si>
  <si>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</si>
  <si>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</si>
  <si>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</si>
  <si>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</si>
  <si>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</si>
  <si>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</si>
  <si>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</si>
  <si>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</si>
  <si>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</si>
  <si>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</si>
  <si>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</si>
  <si>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</si>
  <si>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</si>
  <si>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</si>
  <si>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</si>
  <si>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</si>
  <si>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</si>
  <si>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</si>
  <si>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</si>
  <si>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</si>
  <si>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</si>
  <si>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</si>
  <si>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</si>
  <si>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</si>
  <si>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</si>
  <si>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</si>
  <si>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</si>
  <si>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</si>
  <si>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</si>
  <si>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</si>
  <si>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</si>
  <si>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</si>
  <si>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</si>
  <si>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</si>
  <si>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</si>
  <si>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</si>
  <si>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</si>
  <si>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</si>
  <si>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</si>
  <si>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</si>
  <si>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</si>
  <si>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</si>
  <si>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</si>
  <si>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</si>
  <si>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</si>
  <si>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</si>
  <si>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</si>
  <si>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</si>
  <si>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</si>
  <si>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</si>
  <si>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</si>
  <si>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</si>
  <si>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</si>
  <si>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</si>
  <si>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</si>
  <si>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</si>
  <si>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</si>
  <si>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</si>
  <si>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</si>
  <si>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</si>
  <si>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</si>
  <si>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</si>
  <si>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</si>
  <si>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</si>
  <si>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</si>
  <si>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</si>
  <si>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</si>
  <si>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</si>
  <si>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</si>
  <si>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</si>
  <si>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</si>
  <si>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</si>
  <si>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</si>
  <si>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</si>
  <si>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</si>
  <si>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</si>
  <si>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</si>
  <si>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</si>
  <si>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</si>
  <si>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</si>
  <si>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</si>
  <si>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</si>
  <si>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</si>
  <si>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</si>
  <si>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</si>
  <si>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</si>
  <si>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</si>
  <si>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</si>
  <si>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</si>
  <si>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</si>
  <si>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</si>
  <si>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</si>
  <si>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</si>
  <si>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</si>
  <si>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</si>
  <si>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</si>
  <si>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</si>
  <si>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</si>
  <si>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</si>
  <si>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</si>
  <si>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</si>
  <si>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</si>
  <si>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</si>
  <si>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</si>
  <si>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</si>
  <si>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</si>
  <si>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</si>
  <si>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</si>
  <si>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</si>
  <si>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</si>
  <si>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</si>
  <si>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</si>
  <si>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</si>
  <si>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</si>
  <si>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</si>
  <si>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</si>
  <si>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</si>
  <si>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</si>
  <si>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</si>
  <si>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</si>
  <si>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</si>
  <si>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</si>
  <si>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</si>
  <si>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</si>
  <si>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</si>
  <si>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</si>
  <si>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</si>
  <si>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</si>
  <si>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</si>
  <si>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</si>
  <si>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</si>
  <si>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</si>
  <si>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</si>
  <si>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</si>
  <si>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</si>
  <si>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</si>
  <si>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</si>
  <si>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</si>
  <si>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</si>
  <si>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</si>
  <si>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</si>
  <si>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</si>
  <si>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</si>
  <si>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</si>
  <si>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</si>
  <si>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</si>
  <si>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</si>
  <si>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</si>
  <si>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</si>
  <si>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</si>
  <si>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</si>
  <si>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</si>
  <si>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</si>
  <si>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</si>
  <si>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</si>
  <si>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</si>
  <si>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</si>
  <si>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</si>
  <si>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</si>
  <si>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</si>
  <si>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</si>
  <si>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</si>
  <si>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</si>
  <si>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</si>
  <si>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</si>
  <si>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</si>
  <si>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</si>
  <si>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</si>
  <si>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</si>
  <si>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</si>
  <si>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</si>
  <si>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</si>
  <si>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</si>
  <si>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</si>
  <si>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</si>
  <si>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</si>
  <si>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</si>
  <si>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</si>
  <si>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</si>
  <si>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</si>
  <si>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</si>
  <si>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</si>
  <si>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</si>
  <si>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</si>
  <si>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</si>
  <si>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</si>
  <si>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</si>
  <si>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</si>
  <si>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</si>
  <si>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</si>
  <si>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</si>
  <si>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</si>
  <si>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</si>
  <si>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</si>
  <si>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</si>
  <si>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</si>
  <si>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</si>
  <si>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</si>
  <si>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</si>
  <si>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</si>
  <si>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</si>
  <si>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</si>
  <si>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</si>
  <si>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</si>
  <si>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</si>
  <si>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</si>
  <si>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</si>
  <si>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</si>
  <si>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</si>
  <si>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</si>
  <si>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</si>
  <si>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</si>
  <si>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</si>
  <si>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</si>
  <si>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</si>
  <si>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</si>
  <si>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</si>
  <si>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</si>
  <si>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</si>
  <si>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</si>
  <si>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</si>
  <si>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</si>
  <si>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</si>
  <si>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</si>
  <si>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</si>
  <si>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</si>
  <si>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</si>
  <si>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</si>
  <si>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</si>
  <si>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</si>
  <si>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</si>
  <si>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</si>
  <si>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</si>
  <si>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</si>
  <si>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</si>
  <si>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</si>
  <si>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</si>
  <si>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</si>
  <si>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</si>
  <si>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</si>
  <si>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</si>
  <si>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</si>
  <si>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</si>
  <si>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</si>
  <si>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</si>
  <si>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</si>
  <si>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</si>
  <si>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</si>
  <si>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</si>
  <si>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</si>
  <si>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</si>
  <si>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</si>
  <si>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</si>
  <si>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</si>
  <si>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</si>
  <si>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</si>
  <si>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</si>
  <si>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</si>
  <si>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</si>
  <si>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</si>
  <si>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</si>
  <si>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</si>
  <si>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</si>
  <si>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</si>
  <si>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</si>
  <si>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</si>
  <si>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</si>
  <si>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</si>
  <si>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</si>
  <si>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</si>
  <si>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</si>
  <si>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</si>
  <si>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</si>
  <si>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</si>
  <si>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</si>
  <si>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</si>
  <si>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</si>
  <si>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</si>
  <si>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</si>
  <si>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</si>
  <si>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</si>
  <si>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</si>
  <si>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</si>
  <si>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</si>
  <si>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</si>
  <si>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</si>
  <si>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</si>
  <si>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</si>
  <si>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</si>
  <si>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</si>
  <si>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</si>
  <si>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</si>
  <si>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</si>
  <si>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</si>
  <si>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</si>
  <si>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</si>
  <si>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</si>
  <si>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</si>
  <si>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</si>
  <si>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</si>
  <si>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</si>
  <si>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</si>
  <si>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</si>
  <si>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</si>
  <si>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</si>
  <si>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</si>
  <si>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</si>
  <si>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</si>
  <si>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</si>
  <si>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</si>
  <si>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</si>
  <si>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</si>
  <si>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</si>
  <si>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</si>
  <si>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</si>
  <si>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</si>
  <si>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</si>
  <si>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</si>
  <si>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</si>
  <si>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</si>
  <si>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</si>
  <si>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</si>
  <si>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</si>
  <si>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</si>
  <si>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</si>
  <si>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</si>
  <si>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</si>
  <si>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</si>
  <si>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</si>
  <si>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</si>
  <si>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</si>
  <si>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</si>
  <si>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</si>
  <si>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</si>
  <si>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</si>
  <si>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</si>
  <si>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</si>
  <si>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</si>
  <si>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</si>
  <si>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</si>
  <si>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</si>
  <si>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</si>
  <si>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</si>
  <si>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</si>
  <si>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</si>
  <si>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</si>
  <si>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</si>
  <si>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</si>
  <si>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</si>
  <si>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</si>
  <si>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</si>
  <si>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</si>
  <si>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</si>
  <si>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</si>
  <si>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</si>
  <si>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</si>
  <si>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</si>
  <si>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</si>
  <si>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</si>
  <si>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</si>
  <si>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</si>
  <si>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</si>
  <si>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</si>
  <si>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</si>
  <si>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</si>
  <si>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</si>
  <si>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</si>
  <si>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</si>
  <si>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</si>
  <si>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</si>
  <si>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</si>
  <si>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</si>
  <si>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</si>
  <si>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</si>
  <si>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</si>
  <si>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</si>
  <si>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</si>
  <si>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</si>
  <si>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</si>
  <si>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</si>
  <si>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</si>
  <si>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</si>
  <si>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</si>
  <si>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</si>
  <si>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</si>
  <si>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</si>
  <si>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</si>
  <si>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</si>
  <si>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</si>
  <si>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</si>
  <si>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</si>
  <si>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</si>
  <si>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</si>
  <si>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</si>
  <si>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</si>
  <si>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</si>
  <si>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</si>
  <si>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</si>
  <si>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</si>
  <si>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</si>
  <si>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</si>
  <si>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</si>
  <si>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</si>
  <si>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</si>
  <si>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</si>
  <si>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</si>
  <si>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</si>
  <si>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</si>
  <si>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</si>
  <si>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</si>
  <si>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</si>
  <si>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</si>
  <si>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</si>
  <si>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</si>
  <si>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</si>
  <si>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</si>
  <si>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</si>
  <si>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</si>
  <si>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</si>
  <si>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</si>
  <si>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</si>
  <si>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</si>
  <si>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</si>
  <si>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</si>
  <si>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</si>
  <si>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</si>
  <si>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</si>
  <si>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</si>
  <si>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</si>
  <si>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</si>
  <si>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</si>
  <si>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</si>
  <si>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</si>
  <si>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</si>
  <si>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</si>
  <si>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</si>
  <si>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</si>
  <si>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</si>
  <si>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</si>
  <si>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</si>
  <si>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</si>
  <si>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</si>
  <si>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</si>
  <si>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</si>
  <si>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</si>
  <si>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</si>
  <si>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</si>
  <si>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</si>
  <si>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</si>
  <si>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</si>
  <si>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</si>
  <si>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</si>
  <si>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</si>
  <si>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</si>
  <si>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</si>
  <si>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</si>
  <si>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</si>
  <si>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</si>
  <si>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</si>
  <si>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</si>
  <si>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</si>
  <si>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</si>
  <si>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</si>
  <si>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</si>
  <si>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</si>
  <si>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</si>
  <si>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</si>
  <si>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</si>
  <si>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</si>
  <si>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</si>
  <si>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</si>
  <si>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</si>
  <si>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</si>
  <si>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</si>
  <si>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</si>
  <si>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</si>
  <si>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</si>
  <si>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</si>
  <si>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</si>
  <si>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</si>
  <si>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</si>
  <si>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</si>
  <si>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</si>
  <si>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</si>
  <si>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</si>
  <si>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</si>
  <si>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</si>
  <si>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</si>
  <si>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</si>
  <si>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</si>
  <si>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</si>
  <si>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</si>
  <si>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</si>
  <si>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</si>
  <si>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</si>
  <si>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</si>
  <si>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</si>
  <si>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</si>
  <si>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</si>
  <si>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</si>
  <si>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</si>
  <si>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</si>
  <si>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</si>
  <si>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</si>
  <si>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</si>
  <si>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</si>
  <si>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</si>
  <si>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</si>
  <si>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</si>
  <si>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</si>
  <si>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</si>
  <si>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</si>
  <si>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</si>
  <si>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</si>
  <si>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</si>
  <si>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</si>
  <si>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</si>
  <si>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</si>
  <si>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</si>
  <si>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</si>
  <si>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</si>
  <si>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</si>
  <si>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</si>
  <si>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</si>
  <si>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</si>
  <si>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</si>
  <si>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</si>
  <si>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</si>
  <si>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</si>
  <si>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</si>
  <si>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</si>
  <si>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</si>
  <si>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</si>
  <si>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</si>
  <si>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</si>
  <si>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</si>
  <si>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</si>
  <si>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</si>
  <si>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</si>
  <si>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</si>
  <si>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</si>
  <si>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</si>
  <si>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</si>
  <si>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</si>
  <si>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</si>
  <si>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</si>
  <si>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</si>
  <si>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</si>
  <si>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</si>
  <si>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</si>
  <si>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</si>
  <si>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</si>
  <si>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</si>
  <si>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</si>
  <si>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</si>
  <si>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</si>
  <si>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</si>
  <si>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</si>
  <si>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</si>
  <si>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</si>
  <si>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</si>
  <si>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</si>
  <si>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</si>
  <si>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</si>
  <si>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</si>
  <si>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</si>
  <si>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</si>
  <si>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</si>
  <si>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</si>
  <si>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</si>
  <si>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</si>
  <si>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</si>
  <si>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</si>
  <si>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</si>
  <si>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</si>
  <si>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</si>
  <si>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</si>
  <si>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</si>
  <si>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</si>
  <si>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</si>
  <si>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</si>
  <si>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</si>
  <si>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</si>
  <si>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</si>
  <si>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</si>
  <si>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</si>
  <si>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</si>
  <si>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</si>
  <si>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</si>
  <si>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</si>
  <si>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</si>
  <si>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</si>
  <si>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</si>
  <si>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</si>
  <si>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</si>
  <si>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</si>
  <si>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</si>
  <si>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</si>
  <si>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</si>
  <si>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</si>
  <si>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</si>
  <si>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</si>
  <si>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</si>
  <si>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</si>
  <si>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</si>
  <si>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</si>
  <si>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</si>
  <si>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</si>
  <si>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</si>
  <si>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</si>
  <si>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</si>
  <si>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</si>
  <si>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</si>
  <si>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</si>
  <si>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</si>
  <si>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</si>
  <si>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</si>
  <si>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</si>
  <si>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</si>
  <si>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</si>
  <si>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</si>
  <si>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</si>
  <si>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</si>
  <si>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</si>
  <si>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</si>
  <si>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</si>
  <si>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</si>
  <si>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</si>
  <si>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</si>
  <si>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</si>
  <si>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</si>
  <si>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</si>
  <si>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</si>
  <si>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</si>
  <si>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</si>
  <si>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</si>
  <si>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</si>
  <si>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</si>
  <si>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</si>
  <si>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</si>
  <si>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</si>
  <si>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</si>
  <si>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</si>
  <si>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</si>
  <si>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</si>
  <si>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</si>
  <si>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</si>
  <si>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</si>
  <si>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</si>
  <si>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</si>
  <si>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</si>
  <si>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</si>
  <si>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</si>
  <si>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</si>
  <si>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</si>
  <si>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</si>
  <si>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</si>
  <si>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</si>
  <si>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</si>
  <si>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</si>
  <si>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</si>
  <si>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</si>
  <si>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</si>
  <si>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</si>
  <si>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</si>
  <si>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</si>
  <si>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</si>
  <si>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</si>
  <si>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</si>
  <si>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</si>
  <si>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</si>
  <si>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</si>
  <si>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</si>
  <si>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</si>
  <si>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</si>
  <si>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</si>
  <si>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</si>
  <si>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</si>
  <si>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</si>
  <si>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</si>
  <si>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</si>
  <si>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</si>
  <si>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</si>
  <si>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</si>
  <si>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</si>
  <si>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</si>
  <si>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</si>
  <si>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</si>
  <si>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</si>
  <si>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</si>
  <si>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</si>
  <si>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90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</si>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</sst>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334.44285543981823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2.3225810189615004E-2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45997.391281365744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45997.391281365744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45997.391281365744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45997.391281365744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45997.391281365744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45997.391281365744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45997.391281365744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45997.391281365744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45997.391281365744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45997.391281365744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45997.391281365744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45997.391281365744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45997.391281365744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45997.391281365744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45997.391281365744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45997.391281365744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45997.391281365744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45997.391281365744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45997.391281365744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45997.391281365744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45997.391281365744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45997.391281365744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45997.391281365744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45997.391281365744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45997.391281365744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45997.391281365744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45997.391281365744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45997.391281365744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45997.391281365744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45997.391281365744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45997.391281365744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45997.391281365744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45997.391281365744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45997.391281365744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45997.391281365744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45997.391281365744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45997.391281365744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45997.391281365744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45997.391281365744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45997.391281365744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45997.391281365744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45997.391281365744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45997.391281365744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45997.391281365744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45997.391281365744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45997.391281365744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45997.391281365744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45997.391281365744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45997.391281365744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45997.391281365744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45997.391281365744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45997.391281365744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45997.391281365744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45997.391281365744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45997.391281365744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45997.391281365744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45997.391281365744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45997.391281365744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45997.391281365744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45997.391281365744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45997.391281365744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45997.391281365744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45997.391281365744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45997.391281365744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45997.391281365744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45997.391281365744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45997.391281365744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45997.391281365744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45997.391281365744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45997.391281365744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45997.391281365744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45997.391281365744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45997.391281365744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45997.391281365744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45997.391281365744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45997.391281365744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45997.391281365744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45997.391281365744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45997.391281365744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45997.391281365744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45997.391281365744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45997.391281365744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45997.391281365744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45997.391281365744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45997.391281365744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45997.391281365744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45997.391281365744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45997.391281365744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45997.391281365744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45997.391281365744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45997.391281365744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45997.391281365744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45997.391281365744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45997.391281365744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45997.391281365744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45997.391281365744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45997.391281365744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45997.391281365744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45997.391281365744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45997.391281365744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45997.391281365744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45997.391281365744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45997.391281365744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45997.391281365744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45997.391281365744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45997.391281365744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45997.391281365744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45997.391281365744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45997.391281365744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45997.391281365744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45997.391281365744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45997.391281365744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45997.391281365744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45997.391281365744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45997.391281365744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45997.391281365744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45997.391281365744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45997.391281365744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45997.391281365744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45997.391281365744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45997.391281365744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45997.391281365744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45997.391281365744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45997.391281365744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45997.391281365744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45997.391281365744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45997.391281365744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45997.391281365744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45997.391281365744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45997.391281365744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45997.391281365744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45997.391281365744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45997.391281365744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45997.391281365744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45997.391281365744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45997.391281365744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45997.391281365744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45997.391281365744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45997.391281365744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45997.391281365744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45997.391281365744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45997.391281365744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45997.391281365744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45997.391281365744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45997.391281365744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45997.391281365744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45997.391281365744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45997.391281365744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45997.391281365744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45997.391281365744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45997.391281365744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45997.391281365744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45997.391281365744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45997.391281365744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45997.391281365744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45997.391281365744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45997.391281365744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45997.391281365744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45997.391281365744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45997.391281365744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45997.391281365744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45997.391281365744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45997.391281365744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45997.391281365744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45997.391281365744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45997.391281365744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45997.391281365744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45997.391281365744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45997.391281365744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45997.391281365744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45997.391281365744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45997.391281365744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45997.391281365744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45997.391281365744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45997.391281365744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45997.391281365744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45997.391281365744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45997.391281365744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45997.391281365744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45997.391281365744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45997.391281365744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45997.391281365744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45997.391281365744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45997.391281365744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45997.391281365744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45997.391281365744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45997.391281365744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45997.391281365744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45997.391281365744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45997.391281365744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45997.391281365744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45997.391281365744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45997.391281365744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32383993-4F28-4DB7-A407-57829CBD23C8}"/>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172.3914434027829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13.003862384262902</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3.5181828709028196E-2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45997.391281365744</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45997.391281365744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45997.391281365744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45997.391281365744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45997.391281365744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45997.391281365744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45997.391281365744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45997.391281365744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45997.391281365744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45997.391281365744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45997.391281365744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45997.391281365744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45997.391281365744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45997.391281365744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45997.391281365744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45997.391281365744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45997.391281365744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45997.391281365744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45997.391281365744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45997.391281365744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45997.391281365744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45997.391281365744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45997.391281365744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45997.391281365744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45997.391281365744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45997.391281365744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45997.391281365744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45997.391281365744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45997.391281365744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45997.391281365744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45997.391281365744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45997.391281365744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45997.391281365744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45997.391281365744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45997.391281365744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45997.391281365744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45997.391281365744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45997.391281365744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45997.391281365744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45997.391281365744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45997.391281365744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45997.391281365744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45997.391281365744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45997.391281365744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45997.391281365744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45997.391281365744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45997.391281365744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45997.391281365744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45997.391281365744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45997.391281365744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45997.391281365744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45997.391281365744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45997.391281365744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45997.391281365744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45997.391281365744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45997.391281365744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45997.391281365744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45997.391281365744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45997.391281365744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45997.391281365744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45997.391281365744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45997.391281365744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45997.391281365744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45997.391281365744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45997.391281365744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45997.391281365744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45997.391281365744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45997.391281365744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45997.391281365744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45997.391281365744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45997.391281365744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45997.391281365744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45997.391281365744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45997.391281365744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45997.391281365744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45997.391281365744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45997.391281365744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45997.391281365744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45997.391281365744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45997.391281365744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45997.391281365744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45997.391281365744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45997.391281365744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45997.391281365744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45997.391281365744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45997.391281365744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45997.391281365744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45997.391281365744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45997.391281365744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45997.391281365744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45997.391281365744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45997.391281365744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45997.391281365744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45997.391281365744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45997.391281365744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45997.391281365744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45997.391281365744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45997.391281365744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45997.391281365744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45997.391281365744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45997.391281365744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45997.391281365744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45997.391281365744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45997.391281365744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45997.391281365744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45997.391281365744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45997.391281365744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45997.391281365744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45997.391281365744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45997.391281365744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45997.391281365744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45997.391281365744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45997.391281365744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45997.391281365744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45997.391281365744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45997.391281365744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45997.391281365744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45997.391281365744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45997.391281365744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45997.391281365744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45997.391281365744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45997.391281365744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45997.391281365744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45997.391281365744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45997.391281365744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45997.391281365744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45997.391281365744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45997.391281365744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45997.391281365744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45997.391281365744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45997.391281365744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45997.391281365744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45997.391281365744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45997.391281365744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45997.391281365744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45997.391281365744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45997.391281365744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45997.391281365744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45997.391281365744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45997.391281365744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45997.391281365744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45997.391281365744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45997.391281365744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45997.391281365744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45997.391281365744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45997.391281365744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45997.391281365744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45997.391281365744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45997.391281365744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45997.391281365744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45997.391281365744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45997.391281365744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45997.391281365744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45997.391281365744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45997.391281365744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45997.391281365744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45997.391281365744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45997.391281365744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45997.391281365744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45997.391281365744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45997.391281365744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45997.391281365744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45997.391281365744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45997.391281365744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45997.391281365744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45997.391281365744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45997.391281365744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45997.391281365744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45997.391281365744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45997.391281365744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45997.391281365744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45997.391281365744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45997.391281365744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45997.391281365744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45997.391281365744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45997.391281365744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45997.391281365744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45997.391281365744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45997.391281365744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45997.391281365744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45997.391281365744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45997.391281365744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45997.391281365744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45997.391281365744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45997.391281365744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45997.391281365744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45997.391281365744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45997.391281365744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45997.391281365744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45997.391281365744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45997.391281365744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45997.391281365744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45997.391281365744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45997.391281365744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45997.391281365744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45997.391281365744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45997.391281365744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45997.391281365744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45997.391281365744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45997.391281365744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45997.391281365744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45997.391281365744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45997.391281365744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45997.391281365744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45997.391281365744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45997.391281365744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45997.391281365744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45997.391281365744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45997.391281365744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45997.391281365744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45997.391281365744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45997.391281365744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45997.391281365744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45997.391281365744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45997.391281365744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45997.391281365744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45997.391281365744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45997.391281365744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45997.391281365744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45997.391281365744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45997.391281365744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45997.391281365744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45997.391281365744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45997.391281365744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45997.391281365744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45997.391281365744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45997.391281365744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45997.391281365744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45997.391281365744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45997.391281365744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45997.391281365744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45997.391281365744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45997.391281365744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45997.391281365744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45997.391281365744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45997.391281365744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45997.391281365744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45997.391281365744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45997.391281365744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45997.391281365744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45997.391281365744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45997.391281365744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45997.391281365744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45997.391281365744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45997.391281365744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45997.391281365744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45997.391281365744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45997.391281365744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45997.391281365744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45997.391281365744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45997.391281365744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45997.391281365744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45997.391281365744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45997.391281365744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45997.391281365744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45997.391281365744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45997.391281365744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45997.391281365744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45997.391281365744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45997.391281365744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45997.391281365744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45997.391281365744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45997.391281365744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45997.391281365744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45997.391281365744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45997.391281365744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45997.391281365744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45997.391281365744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45997.391281365744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45997.391281365744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45997.391281365744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45997.391281365744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45997.391281365744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45997.391281365744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45997.391281365744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45997.391281365744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45997.391281365744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45997.391281365744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45997.391281365744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45997.391281365744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45997.391281365744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45997.391281365744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45997.391281365744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45997.391281365744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45997.391281365744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45997.391281365744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45997.391281365744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45997.391281365744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45997.391281365744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45997.391281365744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45997.391281365744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45997.391281365744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45997.391281365744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45997.391281365744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45997.391281365744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45997.391281365744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45997.391281365744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45997.391281365744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45997.391281365744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45997.391281365744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45997.391281365744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45997.391281365744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45997.391281365744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45997.391281365744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45997.391281365744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45997.391281365744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45997.391281365744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45997.391281365744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45997.391281365744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45997.391281365744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45997.391281365744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45997.391281365744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45997.391281365744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45997.391281365744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45997.391281365744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45997.391281365744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45997.391281365744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45997.391281365744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45997.391281365744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45997.391281365744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45997.391281365744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45997.391281365744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45997.391281365744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45997.391281365744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45997.391281365744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45997.391281365744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45997.391281365744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45997.391281365744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45997.391281365744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45997.391281365744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45997.391281365744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45997.391281365744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45997.391281365744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45997.391281365744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45997.391281365744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45997.391281365744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45997.391281365744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45997.391281365744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45997.391281365744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45997.391281365744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45997.391281365744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45997.391281365744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45997.391281365744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45997.391281365744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45997.391281365744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45997.391281365744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45997.391281365744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45997.391281365744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45997.391281365744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45997.391281365744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45997.391281365744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45997.391281365744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45997.391281365744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45997.391281365744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45997.391281365744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45997.391281365744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45997.391281365744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45997.391281365744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45997.391281365744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45997.391281365744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45997.391281365744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45997.391281365744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45997.391281365744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45997.391281365744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45997.391281365744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45997.391281365744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45997.391281365744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45997.391281365744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45997.391281365744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45997.391281365744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45997.391281365744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45997.391281365744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45997.391281365744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45997.391281365744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45997.391281365744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45997.391281365744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45997.391281365744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45997.391281365744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45997.391281365744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45997.391281365744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45997.391281365744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45997.391281365744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45997.391281365744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45997.391281365744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45997.391281365744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45997.391281365744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45997.391281365744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45997.391281365744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45997.391281365744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45997.391281365744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45997.391281365744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45997.391281365744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45997.391281365744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45997.391281365744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45997.391281365744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45997.391281365744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45997.391281365744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45997.391281365744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45997.391281365744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45997.391281365744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45997.391281365744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45997.391281365744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45997.391281365744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45997.391281365744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45997.391281365744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45997.391281365744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45997.391281365744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45997.391281365744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45997.391281365744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45997.391281365744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45997.391281365744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45997.391281365744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45997.391281365744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45997.391281365744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45997.391281365744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45997.391281365744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45997.391281365744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45997.391281365744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45997.391281365744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45997.391281365744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45997.391281365744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45997.391281365744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45997.391281365744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45997.391281365744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45997.391281365744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45997.391281365744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45997.391281365744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45997.391281365744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45997.391281365744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45997.391281365744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45997.391281365744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45997.391281365744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45997.391281365744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45997.391281365744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45997.391281365744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45997.391281365744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45997.391281365744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45997.391281365744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45997.391281365744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45997.391281365744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45997.391281365744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45997.391281365744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45997.391281365744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45997.391281365744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45997.391281365744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45997.391281365744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45997.391281365744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45997.391281365744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45997.391281365744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45997.391281365744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45997.391281365744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45997.391281365744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45997.391281365744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45997.391281365744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45997.391281365744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45997.391281365744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45997.391281365744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45997.391281365744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45997.391281365744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45997.391281365744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45997.391281365744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45997.391281365744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45997.391281365744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45997.391281365744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45997.391281365744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45997.391281365744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45997.391281365744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45997.391281365744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45997.391281365744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45997.391281365744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45997.391281365744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45997.391281365744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45997.391281365744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45997.391281365744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45997.391281365744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45997.391281365744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45997.391281365744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45997.391281365744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45997.391281365744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45997.391281365744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45997.391281365744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45997.391281365744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45997.391281365744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45997.391281365744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45997.391281365744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45997.391281365744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45997.391281365744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45997.391281365744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45997.391281365744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45997.391281365744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45997.391281365744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45997.391281365744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45997.391281365744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45997.391281365744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45997.391281365744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45997.391281365744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45997.391281365744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45997.391281365744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45997.391281365744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45997.391281365744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45997.391281365744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45997.391281365744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45997.391281365744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45997.391281365744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45997.391281365744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45997.391281365744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45997.391281365744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45997.391281365744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45997.391281365744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45997.391281365744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45997.391281365744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45997.391281365744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45997.391281365744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45997.391281365744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45997.391281365744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45997.391281365744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45997.391281365744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45997.391281365744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45997.391281365744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45997.391281365744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45997.391281365744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45997.391281365744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45997.391281365744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45997.391281365744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45997.391281365744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45997.391281365744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45997.391281365744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45997.391281365744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45997.391281365744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45997.391281365744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45997.391281365744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45997.391281365744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45997.391281365744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45997.391281365744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45997.391281365744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45997.391281365744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45997.391281365744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45997.391281365744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45997.391281365744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45997.391281365744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45997.391281365744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45997.391281365744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45997.391281365744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45997.391281365744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45997.391281365744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45997.391281365744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45997.391281365744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45997.391281365744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45997.391281365744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45997.391281365744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45997.391281365744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45997.391281365744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45997.391281365744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45997.391281365744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45997.391281365744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45997.391281365744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45997.391281365744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45997.391281365744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45997.391281365744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45997.391281365744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45997.391281365744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45997.391281365744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45997.391281365744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45997.391281365744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45997.391281365744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45997.391281365744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45997.391281365744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45997.391281365744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45997.391281365744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45997.391281365744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45997.391281365744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45997.391281365744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45997.391281365744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45997.391281365744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45997.391281365744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45997.391281365744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45997.391281365744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45997.391281365744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45997.391281365744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45997.391281365744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45997.391281365744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45997.391281365744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45997.391281365744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45997.391281365744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45997.391281365744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45997.391281365744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45997.391281365744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45997.391281365744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45997.391281365744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45997.391281365744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45997.391281365744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45997.391281365744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45997.391281365744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45997.391281365744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45997.391281365744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45997.391281365744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45997.391281365744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45997.391281365744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45997.391281365744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45997.391281365744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45997.391281365744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45997.391281365744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45997.391281365744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45997.391281365744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45997.391281365744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45997.391281365744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45997.391281365744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45997.391281365744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45997.391281365744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45997.391281365744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45997.391281365744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45997.391281365744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45997.391281365744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45997.391281365744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45997.391281365744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45997.391281365744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45997.391281365744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45997.391281365744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45997.391281365744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45997.391281365744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45997.391281365744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45997.391281365744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45997.391281365744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45997.391281365744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45997.391281365744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45997.391281365744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45997.391281365744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45997.391281365744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45997.391281365744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45997.391281365744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45997.391281365744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45997.391281365744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45997.391281365744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45997.391281365744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45997.391281365744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45997.391281365744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45997.391281365744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45997.391281365744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45997.391281365744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45997.391281365744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45997.391281365744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45997.391281365744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45997.391281365744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45997.391281365744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45997.391281365744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45997.391281365744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45997.391281365744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45997.391281365744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45997.391281365744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45997.391281365744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45997.391281365744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45997.391281365744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45997.391281365744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45997.391281365744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45997.391281365744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45997.391281365744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45997.391281365744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45997.391281365744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45997.391281365744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45997.391281365744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45997.391281365744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45997.391281365744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45997.391281365744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45997.391281365744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45997.391281365744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45997.391281365744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45997.391281365744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45997.391281365744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45997.391281365744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45997.391281365744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45997.391281365744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45997.391281365744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45997.391281365744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45997.391281365744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45997.391281365744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45997.391281365744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45997.391281365744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45997.391281365744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45997.391281365744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45997.391281365744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45997.391281365744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45997.391281365744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45997.391281365744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45997.391281365744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45997.391281365744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45997.391281365744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45997.391281365744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45997.391281365744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45997.391281365744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45997.391281365744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45997.391281365744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45997.391281365744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45997.391281365744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45997.391281365744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45997.391281365744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45997.391281365744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45997.391281365744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45997.391281365744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45997.391281365744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45997.391281365744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45997.391281365744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45997.391281365744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45997.391281365744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45997.391281365744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45997.391281365744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45997.391281365744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45997.391281365744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45997.391281365744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45997.391281365744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45997.391281365744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45997.391281365744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45997.391281365744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45997.391281365744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45997.391281365744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45997.391281365744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45997.391281365744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45997.391281365744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45997.391281365744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45997.391281365744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45997.391281365744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45997.391281365744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45997.391281365744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45997.391281365744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45997.391281365744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45997.391281365744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45997.391281365744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45997.391281365744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45997.391281365744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45997.391281365744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45997.391281365744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45997.391281365744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45997.391281365744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45997.391281365744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45997.391281365744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45997.391281365744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45997.391281365744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45997.391281365744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45997.391281365744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45997.391281365744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45997.391281365744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45997.391281365744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45997.391281365744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45997.391281365744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45997.391281365744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45997.391281365744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45997.391281365744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45997.391281365744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45997.391281365744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45997.391281365744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45997.391281365744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45997.391281365744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45997.391281365744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45997.391281365744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45997.391281365744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45997.391281365744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45997.391281365744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45997.391281365744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45997.391281365744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45997.391281365744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45997.391281365744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45997.391281365744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45997.391281365744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45997.391281365744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45997.391281365744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45997.391281365744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45997.391281365744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45997.391281365744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45997.391281365744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45997.391281365744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45997.391281365744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45997.391281365744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45997.391281365744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45997.391281365744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45997.391281365744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45997.391281365744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45997.391281365744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45997.391281365744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45997.391281365744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45997.391281365744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45997.391281365744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45997.391281365744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45997.391281365744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45997.391281365744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45997.391281365744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45997.391281365744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45997.391281365744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45997.391281365744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45997.391281365744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45997.391281365744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45997.391281365744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45997.391281365744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45997.391281365744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45997.391281365744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45997.391281365744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45997.391281365744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45997.391281365744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45997.391281365744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45997.391281365744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45997.391281365744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45997.391281365744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45997.391281365744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45997.391281365744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45997.391281365744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45997.391281365744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45997.391281365744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45997.391281365744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45997.391281365744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45997.391281365744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45997.391281365744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45997.391281365744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45997.391281365744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45997.391281365744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45997.391281365744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45997.391281365744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45997.391281365744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45997.391281365744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45997.391281365744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45997.391281365744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45997.391281365744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45997.391281365744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45997.391281365744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45997.391281365744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45997.391281365744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45997.391281365744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45997.391281365744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45997.391281365744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45997.391281365744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45997.391281365744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45997.391281365744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45997.391281365744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45997.391281365744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45997.391281365744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45997.391281365744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45997.391281365744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45997.391281365744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45997.391281365744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45997.391281365744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45997.391281365744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45997.391281365744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45997.391281365744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45997.391281365744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45997.391281365744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45997.391281365744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45997.391281365744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45997.391281365744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45997.391281365744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45997.391281365744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45997.391281365744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45997.391281365744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45997.391281365744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45997.391281365744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45997.391281365744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45997.391281365744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45997.391281365744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45997.391281365744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45997.391281365744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45997.391281365744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45997.391281365744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45997.391281365744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45997.391281365744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45997.391281365744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45997.391281365744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45997.391281365744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45997.391281365744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45997.391281365744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45997.391281365744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45997.391281365744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45997.391281365744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45997.391281365744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45997.391281365744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45997.391281365744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45997.391281365744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45997.391281365744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45997.391281365744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45997.391281365744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45997.391281365744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45997.391281365744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45997.391281365744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45997.391281365744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45997.391281365744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45997.391281365744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45997.391281365744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45997.391281365744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45997.391281365744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45997.391281365744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45997.391281365744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45997.391281365744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45997.391281365744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45997.391281365744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45997.391281365744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45997.391281365744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45997.391281365744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45997.391281365744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45997.391281365744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45997.391281365744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45997.391281365744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45997.391281365744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45997.391281365744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45997.391281365744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45997.391281365744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45997.391281365744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45997.391281365744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45997.391281365744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45997.391281365744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45997.391281365744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45997.391281365744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45997.391281365744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45997.391281365744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45997.391281365744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45997.391281365744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45997.391281365744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45997.391281365744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45997.391281365744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45997.391281365744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45997.391281365744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45997.391281365744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45997.391281365744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45997.391281365744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45997.391281365744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45997.391281365744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45997.391281365744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45997.391281365744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45997.391281365744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45997.391281365744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45997.391281365744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45997.391281365744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45997.391281365744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45997.391281365744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45997.391281365744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45997.391281365744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45997.391281365744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45997.391281365744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45997.391281365744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45997.391281365744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45997.391281365744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45997.391281365744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45997.391281365744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45997.391281365744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45997.391281365744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45997.391281365744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45997.391281365744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45997.391281365744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45997.391281365744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45997.391281365744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45997.391281365744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45997.391281365744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45997.391281365744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45997.391281365744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45997.391281365744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45997.391281365744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45997.391281365744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45997.391281365744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45997.391281365744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45997.391281365744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45997.391281365744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45997.391281365744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45997.391281365744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45997.391281365744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45997.391281365744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45997.391281365744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45997.391281365744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45997.391281365744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45997.391281365744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45997.391281365744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45997.391281365744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45997.391281365744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45997.391281365744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45997.391281365744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45997.391281365744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45997.391281365744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45997.391281365744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45997.391281365744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45997.391281365744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45997.391281365744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45997.391281365744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45997.391281365744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45997.391281365744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45997.391281365744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45997.391281365744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45997.391281365744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45997.391281365744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45997.391281365744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45997.391281365744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45997.391281365744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45997.391281365744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45997.391281365744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45997.391281365744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45997.391281365744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45997.391281365744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45997.391281365744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45997.391281365744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45997.391281365744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45997.391281365744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45997.391281365744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45997.391281365744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45997.391281365744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45997.391281365744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45997.391281365744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45997.391281365744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45997.391281365744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45997.391281365744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45997.391281365744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45997.391281365744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45997.391281365744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45997.391281365744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45997.391281365744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45997.391281365744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45997.391281365744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45997.391281365744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45997.391281365744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45997.391281365744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45997.391281365744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45997.391281365744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45997.391281365744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45997.391281365744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45997.391281365744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45997.391281365744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45997.391281365744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45997.391281365744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45997.391281365744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45997.391281365744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45997.391281365744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45997.391281365744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45997.391281365744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45997.391281365744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45997.391281365744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45997.391281365744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45997.391281365744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45997.391281365744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45997.391281365744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45997.391281365744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45997.391281365744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45997.391281365744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45997.391281365744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45997.391281365744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45997.391281365744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45997.391281365744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45997.391281365744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45997.391281365744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45997.391281365744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45997.391281365744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45997.391281365744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45997.391281365744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45997.391281365744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45997.391281365744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45997.391281365744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45997.391281365744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45997.391281365744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45997.391281365744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45997.391281365744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45997.391281365744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45997.391281365744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45997.391281365744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45997.391281365744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45997.391281365744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45997.391281365744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45997.391281365744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45997.391281365744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45997.391281365744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45997.391281365744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45997.391281365744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45997.391281365744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45997.391281365744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45997.391281365744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45997.391281365744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45997.391281365744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45997.391281365744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45997.391281365744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45997.391281365744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45997.391281365744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45997.391281365744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45997.391281365744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45997.391281365744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45997.391281365744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45997.391281365744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45997.391281365744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45997.391281365744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45997.391281365744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45997.391281365744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45997.391281365744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45997.391281365744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45997.391281365744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45997.391281365744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45997.391281365744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45997.391281365744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45997.391281365744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45997.391281365744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45997.391281365744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45997.391281365744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45997.391281365744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45997.391281365744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45997.391281365744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45997.391281365744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45997.391281365744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45997.391281365744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45997.391281365744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45997.391281365744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45997.391281365744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45997.391281365744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45997.391281365744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45997.391281365744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45997.391281365744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45997.391281365744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45997.391281365744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45997.391281365744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45997.391281365744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45997.391281365744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45997.391281365744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45997.391281365744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45997.391281365744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45997.391281365744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45997.391281365744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45997.391281365744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45997.391281365744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45997.391281365744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45997.391281365744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45997.391281365744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45997.391281365744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45997.391281365744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45997.391281365744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45997.391281365744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45997.391281365744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45997.391281365744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45997.391281365744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45997.391281365744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45997.391281365744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45997.391281365744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45997.391281365744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45997.391281365744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45997.391281365744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45997.391281365744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45997.391281365744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45997.391281365744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45997.391281365744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45997.391281365744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45997.391281365744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45997.391281365744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45997.391281365744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45997.391281365744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45997.391281365744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45997.391281365744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45997.391281365744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45997.391281365744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45997.391281365744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45997.391281365744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45997.391281365744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45997.391281365744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45997.391281365744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45997.391281365744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45997.391281365744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45997.391281365744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45997.391281365744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45997.391281365744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45997.391281365744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45997.391281365744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45997.391281365744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45997.391281365744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45997.391281365744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45997.391281365744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45997.391281365744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45997.391281365744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45997.391281365744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45997.391281365744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45997.391281365744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45997.391281365744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45997.391281365744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45997.391281365744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45997.391281365744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45997.391281365744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45997.391281365744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45997.391281365744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45997.391281365744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45997.391281365744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45997.391281365744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45997.391281365744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45997.391281365744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45997.391281365744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45997.391281365744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45997.391281365744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45997.391281365744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45997.391281365744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45997.391281365744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45997.391281365744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45997.391281365744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45997.391281365744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45997.391281365744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45997.391281365744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45997.391281365744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45997.391281365744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45997.391281365744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45997.391281365744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45997.391281365744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45997.391281365744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45997.391281365744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45997.391281365744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45997.391281365744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45997.391281365744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45997.391281365744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45997.391281365744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45997.391281365744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45997.391281365744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45997.391281365744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293.91056377314817</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4.6848495374433696E-2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5.6107754629920237E-2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45997.391281365744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45997.391281365744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45997.391281365744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45997.391281365744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45997.391281365744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45997.391281365744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45997.391281365744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45997.391281365744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45997.391281365744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45997.391281365744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45997.391281365744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45997.391281365744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45997.391281365744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45997.391281365744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45997.391281365744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45997.391281365744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45997.391281365744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45997.391281365744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45997.391281365744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45997.391281365744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45997.391281365744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45997.391281365744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45997.391281365744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45997.391281365744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45997.391281365744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45997.391281365744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45997.391281365744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45997.391281365744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45997.391281365744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45997.391281365744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45997.391281365744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45997.391281365744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45997.391281365744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45997.391281365744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45997.391281365744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45997.391281365744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45997.391281365744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45997.391281365744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45997.391281365744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45997.391281365744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45997.391281365744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45997.391281365744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45997.391281365744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45997.391281365744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45997.391281365744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45997.391281365744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45997.391281365744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45997.391281365744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45997.391281365744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45997.391281365744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45997.391281365744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45997.391281365744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45997.391281365744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45997.391281365744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45997.391281365744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45997.391281365744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45997.391281365744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45997.391281365744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45997.391281365744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45997.391281365744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45997.391281365744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45997.391281365744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45997.391281365744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45997.391281365744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45997.391281365744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45997.391281365744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45997.391281365744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45997.391281365744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45997.391281365744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45997.391281365744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45997.391281365744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45997.391281365744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45997.391281365744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45997.391281365744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45997.391281365744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45997.391281365744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45997.391281365744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45997.391281365744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45997.391281365744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45997.391281365744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45997.391281365744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45997.391281365744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45997.391281365744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45997.391281365744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45997.391281365744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45997.391281365744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45997.391281365744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45997.391281365744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45997.391281365744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45997.391281365744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45997.391281365744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45997.391281365744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45997.391281365744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45997.391281365744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45997.391281365744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45997.391281365744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45997.391281365744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45997.391281365744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45997.391281365744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45997.391281365744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45997.391281365744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45997.391281365744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45997.391281365744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45997.391281365744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45997.391281365744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45997.391281365744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45997.391281365744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45997.391281365744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45997.391281365744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45997.391281365744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45997.391281365744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45997.391281365744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45997.391281365744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45997.391281365744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45997.391281365744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45997.391281365744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45997.391281365744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45997.391281365744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45997.391281365744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45997.391281365744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45997.391281365744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45997.391281365744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45997.391281365744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45997.391281365744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45997.391281365744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45997.391281365744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45997.391281365744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45997.391281365744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45997.391281365744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45997.391281365744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45997.391281365744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45997.391281365744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45997.391281365744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45997.391281365744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45997.391281365744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45997.391281365744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45997.391281365744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45997.391281365744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45997.391281365744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45997.391281365744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45997.391281365744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45997.391281365744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45997.391281365744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45997.391281365744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45997.391281365744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45997.391281365744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45997.391281365744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45997.391281365744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45997.391281365744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45997.391281365744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45997.391281365744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45997.391281365744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45997.391281365744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45997.391281365744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45997.391281365744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45997.391281365744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45997.391281365744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45997.391281365744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45997.391281365744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45997.391281365744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45997.391281365744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45997.391281365744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45997.391281365744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45997.391281365744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45997.391281365744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45997.391281365744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45997.391281365744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45997.391281365744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45997.391281365744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45997.391281365744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45997.391281365744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45997.391281365744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45997.391281365744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45997.391281365744</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K10" sqref="K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105.55922118055605</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71.202404050927726</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48.730170254631958</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16.017982754630793</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0.2838392361154547</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3</v>
      </c>
      <c r="D8" s="37" t="s">
        <v>38986</v>
      </c>
      <c r="E8" s="37" t="s">
        <v>39106</v>
      </c>
      <c r="F8" s="38">
        <v>45997.375196759262</v>
      </c>
      <c r="G8" s="132">
        <f t="shared" ca="1" si="2"/>
        <v>1.6084606482763775E-2</v>
      </c>
      <c r="H8" s="38">
        <v>45997.364085648151</v>
      </c>
      <c r="I8" s="37" t="str">
        <f>IFERROR(VLOOKUP(D8,DB!A:F,6,0),"")</f>
        <v>Generator-SG</v>
      </c>
      <c r="J8" s="37" t="str">
        <f>IFERROR(VLOOKUP(D8,DB!A:G,7,0),"")</f>
        <v>Vandalized</v>
      </c>
      <c r="K8" s="37" t="s">
        <v>39140</v>
      </c>
      <c r="L8" s="37" t="str">
        <f>IFERROR(VLOOKUP(D8,DB!A:I,9,0),"")</f>
        <v>Latis</v>
      </c>
    </row>
    <row r="9" spans="1:13">
      <c r="A9" s="37"/>
      <c r="B9" s="37" t="str">
        <f>IFERROR(VLOOKUP(D9,DB!A:K,11,0),"")</f>
        <v/>
      </c>
      <c r="C9" s="37"/>
      <c r="D9" s="37"/>
      <c r="E9" s="37"/>
      <c r="F9" s="38"/>
      <c r="G9" s="132">
        <f t="shared" ca="1" si="2"/>
        <v>45997.391281365744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45997.391281365744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45997.391281365744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45997.391281365744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45997.391281365744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45997.391281365744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45997.391281365744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45997.391281365744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45997.391281365744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45997.391281365744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45997.391281365744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45997.391281365744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45997.391281365744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45997.391281365744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45997.391281365744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45997.391281365744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45997.391281365744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45997.391281365744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45997.391281365744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45997.391281365744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45997.391281365744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45997.391281365744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45997.391281365744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45997.391281365744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45997.391281365744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45997.391281365744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45997.391281365744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45997.391281365744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45997.391281365744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45997.391281365744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45997.391281365744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45997.391281365744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45997.391281365744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45997.391281365744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45997.391281365744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45997.391281365744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45997.391281365744</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45997.391281365744</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6.8561458334443159E-2</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45997.391281365744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45997.391281365744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45997.391281365744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45997.391281365744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45997.391281365744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45997.391281365744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45997.391281365744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45997.391281365744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45997.391281365744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45997.391281365744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45997.391281365744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45997.391281365744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45997.391281365744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45997.391281365744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45997.391281365744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45997.391281365744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45997.391281365744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45997.391281365744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45997.391281365744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45997.391281365744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45997.391281365744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45997.391281365744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45997.391281365744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45997.391281365744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45997.391281365744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45997.391281365744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45997.391281365744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45997.391281365744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45997.391281365744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45997.391281365744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45997.391281365744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45997.391281365744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45997.391281365744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45997.391281365744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45997.391281365744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45997.391281365744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45997.391281365744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45997.391281365744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45997.391281365744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45997.391281365744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45997.391281365744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45997.391281365744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45997.391281365744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45997.391281365744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45997.391281365744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45997.391281365744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45997.391281365744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45997.391281365744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45997.391281365744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45997.391281365744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45997.391281365744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45997.391281365744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45997.391281365744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45997.391281365744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45997.391281365744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45997.391281365744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45997.391281365744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45997.391281365744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45997.391281365744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45997.391281365744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45997.391281365744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45997.391281365744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45997.391281365744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45997.391281365744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45997.391281365744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45997.391281365744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45997.391281365744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45997.391281365744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45997.391281365744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45997.391281365744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45997.391281365744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45997.391281365744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45997.391281365744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45997.391281365744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45997.391281365744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45997.391281365744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45997.391281365744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45997.391281365744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45997.391281365744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45997.391281365744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45997.391281365744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45997.391281365744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45997.391281365744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45997.391281365744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45997.391281365744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45997.391281365744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45997.391281365744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45997.391281365744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45997.391281365744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45997.391281365744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45997.391281365744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45997.391281365744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45997.391281365744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45997.391281365744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45997.391281365744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45997.391281365744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45997.391281365744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45997.391281365744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45997.391281365744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45997.391281365744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45997.391281365744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45997.391281365744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45997.391281365744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45997.391281365744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45997.391281365744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45997.391281365744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45997.391281365744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45997.391281365744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45997.391281365744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45997.391281365744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45997.391281365744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45997.391281365744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45997.391281365744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45997.391281365744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45997.391281365744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45997.391281365744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45997.391281365744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45997.391281365744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45997.391281365744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45997.391281365744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45997.391281365744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45997.391281365744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45997.391281365744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45997.391281365744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45997.391281365744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45997.391281365744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45997.391281365744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45997.391281365744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45997.391281365744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45997.391281365744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45997.391281365744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45997.391281365744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45997.391281365744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45997.391281365744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45997.391281365744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45997.391281365744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45997.391281365744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45997.391281365744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45997.391281365744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45997.391281365744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45997.391281365744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45997.391281365744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45997.391281365744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45997.391281365744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45997.391281365744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45997.391281365744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45997.391281365744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45997.391281365744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45997.391281365744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45997.391281365744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45997.391281365744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45997.391281365744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45997.391281365744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45997.391281365744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45997.391281365744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45997.391281365744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45997.391281365744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45997.391281365744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45997.391281365744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45997.391281365744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45997.391281365744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45997.391281365744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45997.391281365744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45997.391281365744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45997.391281365744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45997.391281365744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45997.391281365744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45997.391281365744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45997.391281365744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45997.391281365744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45997.391281365744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45997.391281365744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45997.391281365744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45997.391281365744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45997.391281365744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45997.391281365744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45997.391281365744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45997.391281365744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45997.391281365744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45997.391281365744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45997.391281365744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45997.391281365744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45997.391281365744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45997.391281365744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45997.391281365744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45997.391281365744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45997.391281365744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45997.391281365744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45997.391281365744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45997.391281365744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45997.391281365744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45997.391281365744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45997.391281365744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45997.391281365744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45997.391281365744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45997.391281365744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45997.391281365744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45997.391281365744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45997.391281365744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45997.391281365744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45997.391281365744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45997.391281365744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45997.391281365744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45997.391281365744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45997.391281365744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45997.391281365744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45997.391281365744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45997.391281365744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45997.391281365744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45997.391281365744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45997.391281365744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45997.391281365744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45997.391281365744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45997.391281365744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45997.391281365744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45997.391281365744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45997.391281365744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45997.391281365744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45997.391281365744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45997.391281365744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45997.391281365744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45997.391281365744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45997.391281365744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45997.391281365744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45997.391281365744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45997.391281365744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45997.391281365744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45997.391281365744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45997.391281365744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45997.391281365744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45997.391281365744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45997.391281365744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45997.391281365744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45997.391281365744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45997.391281365744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45997.391281365744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45997.391281365744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45997.391281365744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45997.391281365744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45997.391281365744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45997.391281365744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45997.391281365744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45997.391281365744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45997.391281365744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45997.391281365744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45997.391281365744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45997.391281365744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45997.391281365744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45997.391281365744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45997.391281365744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45997.391281365744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45997.391281365744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45997.391281365744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45997.391281365744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45997.391281365744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45997.391281365744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45997.391281365744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45997.391281365744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45997.391281365744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45997.391281365744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45997.391281365744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45997.391281365744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45997.391281365744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45997.391281365744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45997.391281365744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45997.391281365744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45997.391281365744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45997.391281365744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45997.391281365744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45997.391281365744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45997.391281365744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45997.391281365744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45997.391281365744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45997.391281365744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45997.391281365744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45997.391281365744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45997.391281365744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45997.391281365744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45997.391281365744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45997.391281365744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45997.391281365744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45997.391281365744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45997.391281365744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45997.391281365744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45997.391281365744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45997.391281365744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45997.391281365744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45997.391281365744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45997.391281365744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45997.391281365744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45997.391281365744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45997.391281365744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45997.391281365744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45997.391281365744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45997.391281365744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45997.391281365744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45997.391281365744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45997.391281365744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45997.391281365744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45997.391281365744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45997.391281365744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45997.391281365744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45997.391281365744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45997.391281365744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45997.391281365744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45997.391281365744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45997.391281365744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45997.391281365744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45997.391281365744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45997.391281365744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45997.391281365744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45997.391281365744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45997.391281365744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45997.391281365744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45997.391281365744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45997.391281365744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45997.391281365744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45997.391281365744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45997.391281365744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45997.391281365744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45997.391281365744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45997.391281365744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45997.391281365744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45997.391281365744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45997.391281365744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45997.391281365744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45997.391281365744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45997.391281365744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45997.391281365744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45997.391281365744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45997.391281365744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45997.391281365744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45997.391281365744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45997.391281365744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45997.391281365744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45997.391281365744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45997.391281365744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45997.391281365744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45997.391281365744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45997.391281365744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45997.391281365744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45997.391281365744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45997.391281365744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45997.391281365744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45997.391281365744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45997.391281365744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45997.391281365744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45997.391281365744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45997.391281365744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45997.391281365744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45997.391281365744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45997.391281365744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45997.391281365744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45997.391281365744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45997.391281365744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45997.391281365744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45997.391281365744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45997.391281365744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45997.391281365744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45997.391281365744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45997.391281365744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45997.391281365744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45997.391281365744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45997.391281365744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45997.391281365744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45997.391281365744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45997.391281365744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45997.391281365744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45997.391281365744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45997.391281365744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45997.391281365744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45997.391281365744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45997.391281365744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45997.391281365744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45997.391281365744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45997.391281365744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45997.391281365744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45997.391281365744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45997.391281365744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45997.391281365744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45997.391281365744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45997.391281365744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45997.391281365744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45997.391281365744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45997.391281365744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45997.391281365744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45997.391281365744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45997.391281365744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45997.391281365744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45997.391281365744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45997.391281365744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45997.391281365744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45997.391281365744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45997.391281365744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45997.391281365744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45997.391281365744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45997.391281365744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45997.391281365744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45997.391281365744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45997.391281365744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45997.391281365744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45997.391281365744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45997.391281365744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45997.391281365744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45997.391281365744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45997.391281365744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45997.391281365744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45997.391281365744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45997.391281365744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45997.391281365744</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45997.391281365744</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