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55" documentId="120_S{2AC9BD13-BADA-5192-A53E-5A8FF88502F6}" xr6:coauthVersionLast="47" xr6:coauthVersionMax="47" xr10:uidLastSave="{98C1634C-199F-43A6-889E-34CC1208789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<sst xmlns="http://schemas.openxmlformats.org/spreadsheetml/2006/main" count="180275" uniqueCount="39119">
  <si>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</si>
  <si>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</si>
  <si>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</si>
  <si>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</si>
  <si>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</si>
  <si>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</si>
  <si>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</si>
  <si>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</si>
  <si>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</si>
  <si>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</si>
  <si>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</si>
  <si>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</si>
  <si>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</si>
  <si>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</si>
  <si>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</si>
  <si>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</si>
  <si>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</si>
  <si>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</si>
  <si>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</si>
  <si>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</si>
  <si>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</si>
  <si>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</si>
  <si>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</si>
  <si>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</si>
  <si>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</si>
  <si>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</si>
  <si>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</si>
  <si>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</si>
  <si>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</si>
  <si>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</si>
  <si>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</si>
  <si>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</si>
  <si>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</si>
  <si>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</si>
  <si>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</si>
  <si>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</si>
  <si>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</si>
  <si>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</si>
  <si>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</si>
  <si>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</si>
  <si>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</si>
  <si>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</si>
  <si>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</si>
  <si>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</si>
  <si>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</si>
  <si>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</si>
  <si>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</si>
  <si>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</si>
  <si>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</si>
  <si>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</si>
  <si>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</si>
  <si>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</si>
  <si>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</si>
  <si>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</si>
  <si>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</si>
  <si>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</si>
  <si>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</si>
  <si>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</si>
  <si>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</si>
  <si>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</si>
  <si>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</si>
  <si>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</si>
  <si>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</si>
  <si>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</si>
  <si>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</si>
  <si>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</si>
  <si>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</si>
  <si>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</si>
  <si>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</si>
  <si>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</si>
  <si>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</si>
  <si>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</si>
  <si>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</si>
  <si>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</si>
  <si>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</si>
  <si>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</si>
  <si>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</si>
  <si>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</si>
  <si>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</si>
  <si>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</si>
  <si>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</si>
  <si>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</si>
  <si>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</si>
  <si>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</si>
  <si>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</si>
  <si>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</si>
  <si>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</si>
  <si>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</si>
  <si>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</si>
  <si>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</si>
  <si>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</si>
  <si>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</si>
  <si>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</si>
  <si>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</si>
  <si>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</si>
  <si>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</si>
  <si>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</si>
  <si>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</si>
  <si>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</si>
  <si>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</si>
  <si>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</si>
  <si>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</si>
  <si>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</si>
  <si>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</si>
  <si>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</si>
  <si>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</si>
  <si>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</si>
  <si>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</si>
  <si>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</si>
  <si>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</si>
  <si>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</si>
  <si>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</si>
  <si>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</si>
  <si>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</si>
  <si>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</si>
  <si>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</si>
  <si>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</si>
  <si>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</si>
  <si>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</si>
  <si>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</si>
  <si>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</si>
  <si>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</si>
  <si>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</si>
  <si>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</si>
  <si>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</si>
  <si>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</si>
  <si>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</si>
  <si>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</si>
  <si>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</si>
  <si>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</si>
  <si>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</si>
  <si>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</si>
  <si>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</si>
  <si>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</si>
  <si>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</si>
  <si>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</si>
  <si>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</si>
  <si>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</si>
  <si>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</si>
  <si>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</si>
  <si>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</si>
  <si>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</si>
  <si>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</si>
  <si>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</si>
  <si>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</si>
  <si>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</si>
  <si>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</si>
  <si>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</si>
  <si>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</si>
  <si>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</si>
  <si>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</si>
  <si>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</si>
  <si>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</si>
  <si>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</si>
  <si>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</si>
  <si>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</si>
  <si>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</si>
  <si>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</si>
  <si>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</si>
  <si>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</si>
  <si>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</si>
  <si>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</si>
  <si>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</si>
  <si>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</si>
  <si>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</si>
  <si>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</si>
  <si>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</si>
  <si>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</si>
  <si>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</si>
  <si>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</si>
  <si>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</si>
  <si>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</si>
  <si>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</si>
  <si>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</si>
  <si>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</si>
  <si>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</si>
  <si>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</si>
  <si>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</si>
  <si>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</si>
  <si>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</si>
  <si>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</si>
  <si>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</si>
  <si>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</si>
  <si>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</si>
  <si>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</si>
  <si>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</si>
  <si>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</si>
  <si>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</si>
  <si>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</si>
  <si>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</si>
  <si>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</si>
  <si>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</si>
  <si>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</si>
  <si>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</si>
  <si>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</si>
  <si>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</si>
  <si>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</si>
  <si>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</si>
  <si>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</si>
  <si>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</si>
  <si>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</si>
  <si>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</si>
  <si>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</si>
  <si>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</si>
  <si>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</si>
  <si>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</si>
  <si>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</si>
  <si>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</si>
  <si>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</si>
  <si>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</si>
  <si>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</si>
  <si>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</si>
  <si>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</si>
  <si>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</si>
  <si>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</si>
  <si>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</si>
  <si>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</si>
  <si>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</si>
  <si>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</si>
  <si>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</si>
  <si>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</si>
  <si>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</si>
  <si>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</si>
  <si>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</si>
  <si>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</si>
  <si>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</si>
  <si>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</si>
  <si>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</si>
  <si>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</si>
  <si>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</si>
  <si>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</si>
  <si>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</si>
  <si>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</si>
  <si>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</si>
  <si>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</si>
  <si>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</si>
  <si>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</si>
  <si>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</si>
  <si>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</si>
  <si>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</si>
  <si>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</si>
  <si>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</si>
  <si>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</si>
  <si>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</si>
  <si>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</si>
  <si>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</si>
  <si>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</si>
  <si>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</si>
  <si>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</si>
  <si>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</si>
  <si>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</si>
  <si>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</si>
  <si>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</si>
  <si>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</si>
  <si>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</si>
  <si>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</si>
  <si>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</si>
  <si>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</si>
  <si>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</si>
  <si>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</si>
  <si>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</si>
  <si>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</si>
  <si>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</si>
  <si>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</si>
  <si>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</si>
  <si>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</si>
  <si>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</si>
  <si>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</si>
  <si>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</si>
  <si>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</si>
  <si>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</si>
  <si>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</si>
  <si>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</si>
  <si>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</si>
  <si>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</si>
  <si>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</si>
  <si>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</si>
  <si>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</si>
  <si>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</si>
  <si>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</si>
  <si>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</si>
  <si>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</si>
  <si>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</si>
  <si>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</si>
  <si>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</si>
  <si>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</si>
  <si>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</si>
  <si>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</si>
  <si>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</si>
  <si>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</si>
  <si>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</si>
  <si>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</si>
  <si>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</si>
  <si>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</si>
  <si>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</si>
  <si>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</si>
  <si>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</si>
  <si>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</si>
  <si>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</si>
  <si>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</si>
  <si>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</si>
  <si>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</si>
  <si>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</si>
  <si>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</si>
  <si>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</si>
  <si>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</si>
  <si>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</si>
  <si>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</si>
  <si>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</si>
  <si>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</si>
  <si>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</si>
  <si>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</si>
  <si>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</si>
  <si>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</si>
  <si>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</si>
  <si>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</si>
  <si>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</si>
  <si>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</si>
  <si>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</si>
  <si>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</si>
  <si>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</si>
  <si>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</si>
  <si>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</si>
  <si>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</si>
  <si>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</si>
  <si>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</si>
  <si>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</si>
  <si>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</si>
  <si>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</si>
  <si>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</si>
  <si>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</si>
  <si>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</si>
  <si>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</si>
  <si>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</si>
  <si>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</si>
  <si>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</si>
  <si>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</si>
  <si>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</si>
  <si>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</si>
  <si>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</si>
  <si>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</si>
  <si>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</si>
  <si>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</si>
  <si>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</si>
  <si>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</si>
  <si>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</si>
  <si>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</si>
  <si>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</si>
  <si>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</si>
  <si>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</si>
  <si>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</si>
  <si>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</si>
  <si>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</si>
  <si>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</si>
  <si>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</si>
  <si>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</si>
  <si>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</si>
  <si>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</si>
  <si>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</si>
  <si>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</si>
  <si>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</si>
  <si>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</si>
  <si>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</si>
  <si>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</si>
  <si>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</si>
  <si>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</si>
  <si>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</si>
  <si>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</si>
  <si>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</si>
  <si>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</si>
  <si>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</si>
  <si>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</si>
  <si>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</si>
  <si>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</si>
  <si>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</si>
  <si>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</si>
  <si>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</si>
  <si>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</si>
  <si>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</si>
  <si>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</si>
  <si>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</si>
  <si>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</si>
  <si>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</si>
  <si>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</si>
  <si>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</si>
  <si>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</si>
  <si>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</si>
  <si>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</si>
  <si>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</si>
  <si>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</si>
  <si>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</si>
  <si>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</si>
  <si>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</si>
  <si>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</si>
  <si>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</si>
  <si>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</si>
  <si>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</si>
  <si>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</si>
  <si>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</si>
  <si>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</si>
  <si>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</si>
  <si>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</si>
  <si>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</si>
  <si>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</si>
  <si>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</si>
  <si>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</si>
  <si>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</si>
  <si>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</si>
  <si>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</si>
  <si>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</si>
  <si>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</si>
  <si>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</si>
  <si>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</si>
  <si>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</si>
  <si>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</si>
  <si>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</si>
  <si>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</si>
  <si>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</si>
  <si>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</si>
  <si>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</si>
  <si>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</si>
  <si>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</si>
  <si>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</si>
  <si>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</si>
  <si>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</si>
  <si>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</si>
  <si>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</si>
  <si>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</si>
  <si>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</si>
  <si>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</si>
  <si>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</si>
  <si>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</si>
  <si>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</si>
  <si>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</si>
  <si>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</si>
  <si>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</si>
  <si>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</si>
  <si>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</si>
  <si>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</si>
  <si>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</si>
  <si>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</si>
  <si>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</si>
  <si>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</si>
  <si>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</si>
  <si>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</si>
  <si>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</si>
  <si>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</si>
  <si>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</si>
  <si>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</si>
  <si>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</si>
  <si>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</si>
  <si>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</si>
  <si>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</si>
  <si>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</si>
  <si>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</si>
  <si>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</si>
  <si>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</si>
  <si>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</si>
  <si>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</si>
  <si>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</si>
  <si>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</si>
  <si>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</si>
  <si>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</si>
  <si>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</si>
  <si>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</si>
  <si>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</si>
  <si>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</si>
  <si>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</si>
  <si>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</si>
  <si>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</si>
  <si>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</si>
  <si>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</si>
  <si>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</si>
  <si>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</si>
  <si>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</si>
  <si>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</si>
  <si>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</si>
  <si>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</si>
  <si>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</si>
  <si>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</si>
  <si>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</si>
  <si>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</si>
  <si>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</si>
  <si>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</si>
  <si>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</si>
  <si>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</si>
  <si>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</si>
  <si>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</si>
  <si>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</si>
  <si>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</si>
  <si>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</si>
  <si>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</si>
  <si>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</si>
  <si>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</si>
  <si>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</si>
  <si>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</si>
  <si>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</si>
  <si>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</si>
  <si>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</si>
  <si>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</si>
  <si>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</si>
  <si>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</si>
  <si>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</si>
  <si>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</si>
  <si>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</si>
  <si>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</si>
  <si>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</si>
  <si>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</si>
  <si>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</si>
  <si>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</si>
  <si>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</si>
  <si>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</si>
  <si>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</si>
  <si>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</si>
  <si>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</si>
  <si>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</si>
  <si>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</si>
  <si>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</si>
  <si>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</si>
  <si>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</si>
  <si>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</si>
  <si>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</si>
  <si>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</si>
  <si>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</si>
  <si>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</si>
  <si>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</si>
  <si>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</si>
  <si>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</si>
  <si>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</si>
  <si>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</si>
  <si>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</si>
  <si>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</si>
  <si>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</si>
  <si>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</si>
  <si>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</si>
  <si>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</si>
  <si>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</si>
  <si>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</si>
  <si>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</si>
  <si>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</si>
  <si>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</si>
  <si>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</si>
  <si>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</si>
  <si>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</si>
  <si>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</si>
  <si>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</si>
  <si>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</si>
  <si>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</si>
  <si>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</si>
  <si>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</si>
  <si>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</si>
  <si>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</si>
  <si>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</si>
  <si>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</si>
  <si>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</si>
  <si>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</si>
  <si>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</si>
  <si>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</si>
  <si>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</si>
  <si>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</si>
  <si>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</si>
  <si>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</si>
  <si>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</si>
  <si>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</si>
  <si>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</si>
  <si>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</si>
  <si>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</si>
  <si>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</si>
  <si>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</si>
  <si>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</si>
  <si>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</si>
  <si>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</si>
  <si>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</si>
  <si>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</si>
  <si>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</si>
  <si>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</si>
  <si>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</si>
  <si>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</si>
  <si>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</si>
  <si>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</si>
  <si>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</si>
  <si>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</si>
  <si>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</si>
  <si>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</si>
  <si>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</si>
  <si>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</si>
  <si>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</si>
  <si>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</si>
  <si>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</si>
  <si>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</si>
  <si>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</si>
  <si>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</si>
  <si>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</si>
  <si>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</si>
  <si>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</si>
  <si>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</si>
  <si>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</si>
  <si>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</si>
  <si>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</si>
  <si>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</si>
  <si>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</si>
  <si>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</si>
  <si>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</si>
  <si>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</si>
  <si>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</si>
  <si>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</si>
  <si>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</si>
  <si>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</si>
  <si>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</si>
  <si>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</si>
  <si>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</si>
  <si>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</si>
  <si>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</si>
  <si>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</si>
  <si>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</si>
  <si>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</si>
  <si>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</si>
  <si>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</si>
  <si>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</si>
  <si>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</si>
  <si>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</si>
  <si>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</si>
  <si>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</si>
  <si>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</si>
  <si>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</si>
  <si>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</si>
  <si>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</si>
  <si>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</si>
  <si>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</si>
  <si>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</si>
  <si>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</si>
  <si>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</si>
  <si>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</si>
  <si>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</si>
  <si>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</si>
  <si>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</si>
  <si>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</si>
  <si>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</si>
  <si>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</si>
  <si>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</si>
  <si>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</si>
  <si>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</si>
  <si>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</si>
  <si>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</si>
  <si>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</si>
  <si>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</si>
  <si>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</si>
  <si>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</si>
  <si>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</si>
  <si>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</si>
  <si>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</si>
  <si>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</si>
  <si>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</si>
  <si>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</si>
  <si>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</si>
  <si>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</si>
  <si>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</si>
  <si>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</si>
  <si>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</si>
  <si>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</si>
  <si>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</si>
  <si>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</si>
  <si>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</si>
  <si>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</si>
  <si>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</si>
  <si>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</si>
  <si>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</si>
  <si>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</si>
  <si>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</si>
  <si>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</si>
  <si>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</si>
  <si>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</si>
  <si>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</si>
  <si>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</si>
  <si>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</si>
  <si>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</si>
  <si>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</si>
  <si>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</si>
  <si>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</si>
  <si>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</si>
  <si>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</si>
  <si>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</si>
  <si>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</si>
  <si>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</si>
  <si>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</si>
  <si>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</si>
  <si>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</si>
  <si>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</si>
  <si>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</si>
  <si>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</si>
  <si>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</si>
  <si>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</si>
  <si>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</si>
  <si>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</si>
  <si>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</si>
  <si>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</si>
  <si>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</si>
  <si>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</si>
  <si>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</si>
  <si>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</si>
  <si>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</si>
  <si>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</si>
  <si>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</si>
  <si>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</si>
  <si>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</si>
  <si>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</si>
  <si>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</si>
  <si>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</si>
  <si>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</si>
  <si>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</si>
  <si>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</si>
  <si>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</si>
  <si>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</si>
  <si>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</si>
  <si>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</si>
  <si>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</si>
  <si>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</si>
  <si>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</si>
  <si>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</si>
  <si>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</si>
  <si>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</si>
  <si>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</si>
  <si>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</si>
  <si>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</si>
  <si>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</si>
  <si>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</si>
  <si>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</si>
  <si>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</si>
  <si>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</si>
  <si>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</si>
  <si>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</si>
  <si>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</si>
  <si>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</si>
  <si>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</si>
  <si>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</si>
  <si>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</si>
  <si>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</si>
  <si>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</si>
  <si>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</si>
  <si>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</si>
  <si>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</si>
  <si>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</si>
  <si>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</si>
  <si>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</si>
  <si>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</si>
  <si>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</si>
  <si>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</si>
  <si>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</si>
  <si>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</si>
  <si>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</si>
  <si>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</si>
  <si>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</si>
  <si>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</si>
  <si>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</si>
  <si>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</si>
  <si>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</si>
  <si>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</si>
  <si>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</si>
  <si>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</si>
  <si>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</si>
  <si>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</si>
  <si>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</si>
  <si>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</si>
  <si>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</si>
  <si>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</si>
  <si>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</si>
  <si>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</si>
  <si>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</si>
  <si>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</si>
  <si>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</si>
  <si>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</si>
  <si>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</si>
  <si>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</si>
  <si>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</si>
  <si>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</si>
  <si>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</si>
  <si>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</si>
  <si>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</si>
  <si>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</si>
  <si>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</si>
  <si>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</si>
  <si>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</si>
  <si>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</si>
  <si>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</si>
  <si>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</si>
  <si>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</si>
  <si>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</si>
  <si>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</si>
  <si>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</si>
  <si>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</si>
  <si>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</si>
  <si>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</si>
  <si>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</si>
  <si>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</si>
  <si>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</si>
  <si>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</si>
  <si>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</si>
  <si>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</si>
  <si>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</si>
  <si>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</si>
  <si>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</si>
  <si>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</si>
  <si>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</si>
  <si>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</si>
  <si>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</si>
  <si>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</si>
  <si>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</si>
  <si>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</si>
  <si>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</si>
  <si>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</si>
  <si>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</si>
  <si>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</si>
  <si>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</si>
  <si>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</si>
  <si>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</si>
  <si>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</si>
  <si>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</si>
  <si>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</si>
  <si>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</si>
  <si>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</si>
  <si>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</si>
  <si>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</si>
  <si>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</si>
  <si>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</si>
  <si>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</si>
  <si>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</si>
  <si>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</si>
  <si>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</si>
  <si>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</si>
  <si>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</si>
  <si>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</si>
  <si>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</si>
  <si>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</si>
  <si>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</si>
  <si>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</si>
  <si>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</si>
  <si>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</si>
  <si>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</si>
  <si>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</si>
  <si>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</si>
  <si>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</si>
  <si>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</si>
  <si>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</si>
  <si>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</si>
  <si>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</si>
  <si>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</si>
  <si>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</si>
  <si>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</si>
  <si>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</si>
  <si>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</si>
  <si>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</si>
  <si>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</si>
  <si>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</si>
  <si>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</si>
  <si>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</si>
  <si>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</si>
  <si>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</si>
  <si>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</si>
  <si>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</si>
  <si>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</si>
  <si>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</si>
  <si>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</si>
  <si>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</si>
  <si>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</si>
  <si>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</si>
  <si>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</si>
  <si>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</si>
  <si>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</si>
  <si>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</si>
  <si>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</si>
  <si>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</si>
  <si>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</si>
  <si>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</si>
  <si>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</si>
  <si>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</si>
  <si>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</si>
  <si>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</si>
  <si>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</si>
  <si>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</si>
  <si>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</si>
  <si>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</si>
  <si>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</si>
  <si>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</si>
  <si>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</si>
  <si>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</si>
  <si>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</si>
  <si>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</si>
  <si>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</si>
  <si>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</si>
  <si>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</si>
  <si>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</si>
  <si>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</si>
  <si>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</si>
  <si>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</si>
  <si>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</si>
  <si>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</si>
  <si>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</si>
  <si>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</si>
  <si>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</si>
  <si>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</si>
  <si>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</si>
  <si>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</si>
  <si>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</si>
  <si>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</si>
  <si>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</si>
  <si>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</si>
  <si>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</si>
  <si>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</si>
  <si>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</si>
  <si>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</si>
  <si>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</si>
  <si>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</si>
  <si>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</si>
  <si>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</si>
  <si>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</si>
  <si>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</si>
  <si>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</si>
  <si>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</si>
  <si>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</si>
  <si>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</si>
  <si>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</si>
  <si>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</si>
  <si>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</si>
  <si>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</si>
  <si>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</si>
  <si>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</si>
  <si>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</si>
  <si>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</si>
  <si>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</si>
  <si>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</si>
  <si>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</si>
  <si>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</si>
  <si>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</si>
  <si>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</si>
  <si>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</si>
  <si>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</si>
  <si>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</si>
  <si>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</si>
  <si>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</si>
  <si>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</si>
  <si>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</si>
  <si>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</si>
  <si>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</si>
  <si>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</si>
  <si>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</si>
  <si>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</si>
  <si>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</si>
  <si>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</si>
  <si>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</si>
  <si>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</si>
  <si>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</si>
  <si>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</si>
  <si>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</si>
  <si>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</si>
  <si>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</si>
  <si>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</si>
  <si>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</si>
  <si>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</si>
  <si>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</si>
  <si>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</si>
  <si>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</si>
  <si>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</si>
  <si>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</si>
  <si>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</si>
  <si>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</si>
  <si>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</si>
  <si>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</si>
  <si>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</si>
  <si>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</si>
  <si>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</si>
  <si>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</si>
  <si>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</si>
  <si>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</si>
  <si>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</si>
  <si>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</si>
  <si>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</si>
  <si>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</si>
  <si>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</si>
  <si>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</si>
  <si>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</si>
  <si>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</si>
  <si>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</si>
  <si>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</si>
  <si>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</si>
  <si>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</si>
  <si>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</si>
  <si>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</si>
  <si>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</si>
  <si>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</si>
  <si>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</si>
  <si>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</si>
  <si>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</si>
  <si>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</si>
  <si>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</si>
  <si>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</si>
  <si>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</si>
  <si>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</si>
  <si>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</si>
  <si>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</si>
  <si>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</si>
  <si>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</si>
  <si>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</si>
  <si>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</si>
  <si>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</si>
  <si>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</si>
  <si>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</si>
  <si>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</si>
  <si>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</si>
  <si>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</si>
  <si>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</si>
  <si>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</si>
  <si>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</si>
  <si>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</si>
  <si>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</si>
  <si>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</si>
  <si>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</si>
  <si>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</si>
  <si>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</si>
  <si>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</si>
  <si>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</si>
  <si>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</si>
  <si>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</si>
  <si>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</si>
  <si>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</si>
  <si>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</si>
  <si>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</si>
  <si>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</si>
  <si>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</si>
  <si>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</si>
  <si>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</si>
  <si>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</si>
  <si>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</si>
  <si>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</si>
  <si>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</si>
  <si>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</si>
  <si>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</si>
  <si>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</si>
  <si>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</si>
  <si>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</si>
  <si>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</si>
  <si>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</si>
  <si>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</si>
  <si>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</si>
  <si>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</si>
  <si>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</si>
  <si>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</si>
  <si>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</si>
  <si>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</si>
  <si>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</si>
  <si>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</si>
  <si>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</si>
  <si>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</si>
  <si>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</si>
  <si>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</si>
  <si>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</si>
  <si>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</si>
  <si>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</si>
  <si>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</si>
  <si>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</si>
  <si>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</si>
  <si>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</si>
  <si>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</si>
  <si>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</si>
  <si>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</si>
  <si>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</si>
  <si>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</si>
  <si>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</si>
  <si>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</si>
  <si>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</si>
  <si>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</si>
  <si>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</si>
  <si>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</si>
  <si>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</si>
  <si>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</si>
  <si>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</si>
  <si>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</si>
  <si>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</si>
  <si>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</si>
  <si>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</si>
  <si>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</si>
  <si>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</si>
  <si>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</si>
  <si>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</si>
  <si>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</si>
  <si>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</si>
  <si>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</si>
  <si>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</si>
  <si>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</si>
  <si>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</si>
  <si>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</si>
  <si>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</si>
  <si>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</si>
  <si>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</si>
  <si>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</si>
  <si>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</si>
  <si>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</si>
  <si>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</si>
  <si>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</si>
  <si>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</si>
  <si>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</si>
  <si>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</si>
  <si>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</si>
  <si>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</si>
  <si>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</si>
  <si>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</si>
  <si>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</si>
  <si>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</si>
  <si>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</si>
  <si>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</si>
  <si>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</si>
  <si>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</si>
  <si>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</si>
  <si>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</si>
  <si>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</si>
  <si>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</si>
  <si>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</si>
  <si>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</si>
  <si>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</si>
  <si>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</si>
  <si>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</si>
  <si>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</si>
  <si>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</si>
  <si>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</si>
  <si>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</si>
  <si>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</si>
  <si>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</si>
  <si>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</si>
  <si>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</si>
  <si>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</si>
  <si>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</si>
  <si>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</si>
  <si>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</si>
  <si>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</si>
  <si>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</si>
  <si>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</si>
  <si>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</si>
  <si>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</si>
  <si>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</si>
  <si>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</si>
  <si>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</si>
  <si>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</si>
  <si>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</si>
  <si>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</si>
  <si>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</si>
  <si>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</si>
  <si>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</si>
  <si>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</si>
  <si>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</si>
  <si>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</si>
  <si>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</si>
  <si>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</si>
  <si>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</si>
  <si>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</si>
  <si>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</si>
  <si>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</si>
  <si>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</si>
  <si>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</si>
  <si>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</si>
  <si>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</si>
  <si>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</si>
  <si>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</si>
  <si>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</si>
  <si>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</si>
  <si>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</si>
  <si>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</si>
  <si>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</si>
  <si>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</si>
  <si>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</si>
  <si>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</si>
  <si>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</si>
  <si>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</si>
  <si>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</si>
  <si>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</si>
  <si>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</si>
  <si>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</si>
  <si>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</si>
  <si>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</si>
  <si>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</si>
  <si>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</si>
  <si>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</si>
  <si>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</si>
  <si>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</si>
  <si>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</si>
  <si>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</si>
  <si>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</si>
  <si>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</si>
  <si>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</si>
  <si>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</si>
  <si>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</si>
  <si>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</si>
  <si>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</si>
  <si>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</si>
  <si>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</si>
  <si>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</si>
  <si>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</si>
  <si>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</si>
  <si>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</si>
  <si>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</si>
  <si>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</si>
  <si>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</si>
  <si>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</si>
  <si>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</si>
  <si>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</si>
  <si>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</si>
  <si>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</si>
  <si>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</si>
  <si>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</si>
  <si>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</si>
  <si>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</si>
  <si>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</si>
  <si>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</si>
  <si>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</si>
  <si>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</si>
  <si>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</si>
  <si>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</si>
  <si>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</si>
  <si>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</si>
  <si>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</si>
  <si>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</si>
  <si>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</si>
  <si>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</si>
  <si>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</si>
  <si>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</si>
  <si>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</si>
  <si>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</si>
  <si>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</si>
  <si>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</si>
  <si>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</si>
  <si>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</si>
  <si>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</si>
  <si>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</si>
  <si>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</si>
  <si>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</si>
  <si>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</si>
  <si>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</si>
  <si>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</si>
  <si>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</si>
  <si>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</si>
  <si>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</si>
  <si>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</si>
  <si>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</si>
  <si>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</si>
  <si>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</si>
  <si>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</si>
  <si>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</si>
  <si>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</si>
  <si>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</si>
  <si>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</si>
  <si>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</si>
  <si>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</si>
  <si>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</si>
  <si>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</si>
  <si>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</si>
  <si>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</si>
  <si>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</si>
  <si>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</si>
  <si>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</si>
  <si>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</si>
  <si>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</si>
  <si>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</si>
  <si>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</si>
  <si>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</si>
  <si>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</si>
  <si>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</si>
  <si>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</si>
  <si>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</si>
  <si>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</si>
  <si>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</si>
  <si>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</si>
  <si>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</si>
  <si>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</si>
  <si>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</si>
  <si>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</si>
  <si>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</si>
  <si>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</si>
  <si>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</si>
  <si>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</si>
  <si>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</si>
  <si>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</si>
  <si>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</si>
  <si>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</si>
  <si>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</si>
  <si>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</si>
  <si>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</si>
  <si>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</si>
  <si>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</si>
  <si>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</si>
  <si>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</si>
  <si>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</si>
  <si>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</si>
  <si>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</si>
  <si>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</si>
  <si>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</si>
  <si>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</si>
  <si>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</si>
  <si>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</si>
  <si>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</si>
  <si>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</si>
  <si>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</si>
  <si>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</si>
  <si>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</si>
  <si>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</si>
  <si>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</si>
  <si>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</si>
  <si>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</si>
  <si>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</si>
  <si>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</si>
  <si>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</si>
  <si>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</si>
  <si>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</si>
  <si>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</si>
  <si>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</si>
  <si>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</si>
  <si>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</si>
  <si>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</si>
  <si>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</si>
  <si>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</si>
  <si>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</si>
  <si>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</si>
  <si>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</si>
  <si>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</si>
  <si>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</si>
  <si>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</si>
  <si>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</si>
  <si>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</si>
  <si>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</si>
  <si>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</si>
  <si>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</si>
  <si>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</si>
  <si>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</si>
  <si>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</si>
  <si>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</si>
  <si>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</si>
  <si>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</si>
  <si>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</si>
  <si>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</si>
  <si>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</si>
  <si>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</si>
  <si>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</si>
  <si>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</si>
  <si>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</si>
  <si>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</si>
  <si>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</si>
  <si>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</si>
  <si>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</si>
  <si>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</si>
  <si>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</si>
  <si>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</si>
  <si>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</si>
  <si>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</si>
  <si>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</si>
  <si>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</si>
  <si>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</si>
  <si>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</si>
  <si>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</si>
  <si>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</si>
  <si>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</si>
  <si>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</si>
  <si>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</si>
  <si>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</si>
  <si>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</si>
  <si>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</si>
  <si>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</si>
  <si>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</si>
  <si>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</si>
  <si>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</si>
  <si>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</si>
  <si>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</si>
  <si>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</si>
  <si>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</si>
  <si>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</si>
  <si>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</si>
  <si>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</si>
  <si>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</si>
  <si>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</si>
  <si>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</si>
  <si>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</si>
  <si>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</si>
  <si>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</si>
  <si>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</si>
  <si>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</si>
  <si>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</si>
  <si>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</si>
  <si>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</si>
  <si>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</si>
  <si>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</si>
  <si>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</si>
  <si>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</si>
  <si>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</si>
  <si>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</si>
  <si>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</si>
  <si>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</si>
  <si>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</si>
  <si>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</si>
  <si>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</si>
  <si>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</si>
  <si>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</si>
  <si>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</si>
  <si>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</si>
  <si>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</si>
  <si>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</si>
  <si>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</si>
  <si>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</si>
  <si>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</si>
  <si>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</si>
  <si>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</si>
  <si>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</si>
  <si>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</si>
  <si>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</si>
  <si>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</si>
  <si>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</si>
  <si>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</si>
  <si>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</si>
  <si>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</si>
  <si>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</si>
  <si>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</si>
  <si>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</si>
  <si>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</si>
  <si>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</si>
  <si>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</si>
  <si>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</si>
  <si>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</si>
  <si>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</si>
  <si>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</si>
  <si>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</si>
  <si>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</si>
  <si>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</si>
  <si>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</si>
  <si>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</si>
  <si>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</si>
  <si>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</si>
  <si>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</si>
  <si>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</si>
  <si>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</si>
  <si>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</si>
  <si>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</si>
  <si>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</si>
  <si>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</si>
  <si>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</si>
  <si>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</si>
  <si>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</si>
  <si>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</si>
  <si>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</si>
  <si>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</si>
  <si>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</si>
  <si>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</si>
  <si>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</si>
  <si>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</si>
  <si>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</si>
  <si>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</si>
  <si>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</si>
  <si>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</si>
  <si>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</si>
  <si>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</si>
  <si>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</si>
  <si>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</si>
  <si>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</si>
  <si>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</si>
  <si>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</si>
  <si>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</si>
  <si>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</si>
  <si>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</si>
  <si>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</si>
  <si>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</si>
  <si>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</si>
  <si>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</si>
  <si>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</si>
  <si>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</si>
  <si>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</si>
  <si>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</si>
  <si>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</si>
  <si>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</si>
  <si>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</si>
  <si>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</si>
  <si>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</si>
  <si>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</si>
  <si>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</si>
  <si>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</si>
  <si>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</si>
  <si>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</si>
  <si>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</si>
  <si>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</si>
  <si>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</si>
  <si>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</si>
  <si>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</si>
  <si>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</si>
  <si>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</si>
  <si>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</si>
  <si>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</si>
  <si>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</si>
  <si>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</si>
  <si>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</si>
  <si>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</si>
  <si>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</si>
  <si>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</si>
  <si>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</si>
  <si>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</si>
  <si>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</si>
  <si>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</si>
  <si>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</si>
  <si>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</si>
  <si>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</si>
  <si>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</si>
  <si>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</si>
  <si>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</si>
  <si>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</si>
  <si>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</si>
  <si>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</si>
  <si>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</si>
  <si>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</si>
  <si>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</si>
  <si>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</si>
  <si>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</si>
  <si>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</si>
  <si>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</si>
  <si>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</si>
  <si>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</si>
  <si>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</si>
  <si>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</si>
  <si>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</si>
  <si>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</si>
  <si>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</si>
  <si>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</si>
  <si>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</si>
  <si>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</si>
  <si>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</si>
  <si>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</si>
  <si>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</si>
  <si>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</si>
  <si>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</si>
  <si>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</si>
  <si>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</si>
  <si>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</si>
  <si>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</si>
  <si>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</si>
  <si>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</si>
  <si>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</si>
  <si>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</si>
  <si>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</si>
  <si>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</si>
  <si>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</si>
  <si>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</si>
  <si>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</si>
  <si>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</si>
  <si>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</si>
  <si>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</si>
  <si>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</si>
  <si>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</si>
  <si>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</si>
  <si>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</si>
  <si>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</si>
  <si>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</si>
  <si>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</si>
  <si>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</si>
  <si>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</si>
  <si>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</si>
  <si>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</si>
  <si>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</si>
  <si>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</si>
  <si>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</si>
  <si>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</si>
  <si>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</si>
  <si>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</si>
  <si>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</si>
  <si>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</si>
  <si>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</si>
  <si>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</si>
  <si>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</si>
  <si>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</si>
  <si>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</si>
  <si>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</si>
  <si>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</si>
  <si>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</si>
  <si>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</si>
  <si>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</si>
  <si>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</si>
  <si>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</si>
  <si>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</si>
  <si>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</si>
  <si>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</si>
  <si>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</si>
  <si>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</si>
  <si>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</si>
  <si>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</si>
  <si>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</si>
  <si>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</si>
  <si>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</si>
  <si>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</si>
  <si>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</si>
  <si>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</si>
  <si>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</si>
  <si>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</si>
  <si>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</si>
  <si>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</si>
  <si>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</si>
  <si>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</si>
  <si>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</si>
  <si>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</si>
  <si>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</si>
  <si>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</si>
  <si>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</si>
  <si>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</si>
  <si>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</si>
  <si>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</si>
  <si>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</si>
  <si>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</si>
  <si>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</si>
  <si>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</si>
  <si>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</si>
  <si>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</si>
  <si>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</si>
  <si>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</si>
  <si>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</si>
  <si>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</si>
  <si>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</si>
  <si>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</si>
  <si>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</si>
  <si>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</si>
  <si>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</si>
  <si>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</si>
  <si>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</si>
  <si>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</si>
  <si>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</si>
  <si>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</si>
  <si>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</si>
  <si>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</si>
  <si>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</si>
  <si>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</si>
  <si>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</si>
  <si>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</si>
  <si>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</si>
  <si>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</si>
  <si>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</si>
  <si>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</si>
  <si>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</si>
  <si>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</si>
  <si>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</si>
  <si>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</si>
  <si>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</si>
  <si>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</si>
  <si>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</si>
  <si>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</si>
  <si>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</si>
  <si>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</si>
  <si>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</si>
  <si>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</si>
  <si>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</si>
  <si>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</si>
  <si>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</si>
  <si>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</si>
  <si>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</si>
  <si>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</si>
  <si>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</si>
  <si>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</si>
  <si>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</si>
  <si>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</si>
  <si>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</si>
  <si>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</si>
  <si>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</si>
  <si>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</si>
  <si>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</si>
  <si>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</si>
  <si>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</si>
  <si>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</si>
  <si>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</si>
  <si>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</si>
  <si>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</si>
  <si>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</si>
  <si>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</si>
  <si>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</si>
  <si>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</si>
  <si>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</si>
  <si>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</si>
  <si>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</si>
  <si>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</si>
  <si>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</si>
  <si>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</si>
  <si>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</si>
  <si>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</si>
  <si>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</si>
  <si>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</si>
  <si>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</si>
  <si>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</si>
  <si>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</si>
  <si>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</si>
  <si>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</si>
  <si>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</si>
  <si>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</si>
  <si>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</si>
  <si>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</si>
  <si>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</si>
  <si>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</si>
  <si>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</si>
  <si>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</si>
  <si>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</si>
  <si>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</si>
  <si>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</si>
  <si>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</si>
  <si>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</si>
  <si>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</si>
  <si>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</si>
  <si>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</si>
  <si>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</si>
  <si>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</si>
  <si>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</si>
  <si>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</si>
  <si>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</si>
  <si>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</si>
  <si>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</si>
  <si>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</si>
  <si>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</si>
  <si>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</si>
  <si>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</si>
  <si>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</si>
  <si>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</si>
  <si>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</si>
  <si>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</si>
  <si>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</si>
  <si>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</si>
  <si>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</si>
  <si>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</si>
  <si>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</si>
  <si>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</si>
  <si>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</si>
  <si>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</si>
  <si>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</si>
  <si>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</si>
  <si>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</si>
  <si>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</si>
  <si>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</si>
  <si>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</si>
  <si>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</si>
  <si>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</si>
  <si>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</si>
  <si>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</si>
  <si>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</si>
  <si>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</si>
  <si>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</si>
  <si>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</si>
  <si>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</si>
  <si>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</si>
  <si>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</si>
  <si>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</si>
  <si>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</si>
  <si>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</si>
  <si>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</si>
  <si>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</si>
  <si>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</si>
  <si>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</si>
  <si>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</si>
  <si>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</si>
  <si>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</si>
  <si>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</si>
  <si>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</si>
  <si>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</si>
  <si>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</si>
  <si>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</si>
  <si>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</si>
  <si>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</si>
  <si>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</si>
  <si>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</si>
  <si>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</si>
  <si>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</si>
  <si>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</si>
  <si>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</si>
  <si>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</si>
  <si>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</si>
  <si>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</si>
  <si>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</si>
  <si>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</si>
  <si>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</si>
  <si>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</si>
  <si>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</si>
  <si>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</si>
  <si>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</si>
  <si>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</si>
  <si>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</si>
  <si>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</si>
  <si>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</si>
  <si>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</si>
  <si>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</si>
  <si>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</si>
  <si>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</si>
  <si>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</si>
  <si>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</si>
  <si>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</si>
  <si>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</si>
  <si>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</si>
  <si>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</si>
  <si>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</si>
  <si>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</si>
  <si>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</si>
  <si>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</si>
  <si>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</si>
  <si>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</si>
  <si>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</si>
  <si>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</si>
  <si>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</si>
  <si>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</si>
  <si>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</si>
  <si>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</si>
  <si>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</si>
  <si>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</si>
  <si>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</si>
  <si>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</si>
  <si>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</si>
  <si>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</si>
  <si>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</si>
  <si>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</si>
  <si>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</si>
  <si>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</si>
  <si>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</si>
  <si>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</si>
  <si>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</si>
  <si>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</si>
  <si>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</si>
  <si>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</si>
  <si>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</si>
  <si>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</si>
  <si>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</si>
  <si>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</si>
  <si>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</si>
  <si>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</si>
  <si>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</si>
  <si>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</si>
  <si>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</si>
  <si>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</si>
  <si>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</si>
  <si>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</si>
  <si>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</si>
  <si>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</si>
  <si>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</si>
  <si>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</si>
  <si>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</si>
  <si>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</si>
  <si>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</si>
  <si>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</si>
  <si>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</si>
  <si>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</si>
  <si>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</si>
  <si>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</si>
  <si>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</si>
  <si>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</si>
  <si>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</si>
  <si>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</si>
  <si>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</si>
  <si>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</si>
  <si>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</si>
  <si>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</si>
  <si>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</si>
  <si>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</si>
  <si>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</si>
  <si>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</si>
  <si>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</si>
  <si>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</si>
  <si>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</si>
  <si>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</si>
  <si>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</si>
  <si>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</si>
  <si>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</si>
  <si>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</si>
  <si>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</si>
  <si>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</si>
  <si>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</si>
  <si>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</si>
  <si>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</si>
  <si>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</si>
  <si>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</si>
  <si>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</si>
  <si>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</si>
  <si>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</si>
  <si>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</si>
  <si>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</si>
  <si>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</si>
  <si>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</si>
  <si>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</si>
  <si>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</si>
  <si>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</si>
  <si>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</si>
  <si>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</si>
  <si>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</si>
  <si>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</si>
  <si>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</si>
  <si>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</si>
  <si>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</si>
  <si>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</si>
  <si>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</si>
  <si>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</si>
  <si>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</si>
  <si>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</si>
  <si>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</si>
  <si>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</si>
  <si>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</si>
  <si>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</si>
  <si>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</si>
  <si>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</si>
  <si>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</si>
  <si>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</si>
  <si>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</si>
  <si>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</si>
  <si>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</si>
  <si>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</si>
  <si>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</si>
  <si>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</si>
  <si>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</si>
  <si>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</si>
  <si>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</si>
  <si>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</si>
  <si>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</si>
  <si>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</si>
  <si>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</si>
  <si>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</si>
  <si>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</si>
  <si>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</si>
  <si>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</si>
  <si>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</si>
  <si>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</si>
  <si>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</si>
  <si>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</si>
  <si>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</si>
  <si>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</si>
  <si>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</si>
  <si>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</si>
  <si>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</si>
  <si>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</si>
  <si>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</si>
  <si>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</si>
  <si>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</si>
  <si>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</si>
  <si>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</si>
  <si>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</si>
  <si>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</si>
  <si>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</si>
  <si>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</si>
  <si>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</si>
  <si>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</si>
  <si>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</si>
  <si>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</si>
  <si>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</si>
  <si>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</si>
  <si>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</si>
  <si>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</si>
  <si>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</si>
  <si>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</si>
  <si>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</si>
  <si>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</si>
  <si>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</si>
  <si>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</si>
  <si>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</si>
  <si>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</si>
  <si>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</si>
  <si>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</si>
  <si>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</si>
  <si>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</si>
  <si>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</si>
  <si>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</si>
  <si>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</si>
  <si>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</si>
  <si>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</si>
  <si>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</si>
  <si>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</si>
  <si>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</si>
  <si>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</si>
  <si>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</si>
  <si>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</si>
  <si>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</si>
  <si>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</si>
  <si>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</si>
  <si>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</si>
  <si>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</si>
  <si>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</si>
  <si>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</si>
  <si>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</si>
  <si>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</si>
  <si>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</si>
  <si>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</si>
  <si>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</si>
  <si>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</si>
  <si>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</si>
  <si>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</si>
  <si>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</si>
  <si>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</si>
  <si>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</si>
  <si>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</si>
  <si>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</si>
  <si>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</si>
  <si>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</si>
  <si>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</si>
  <si>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</si>
  <si>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</si>
  <si>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</si>
  <si>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</si>
  <si>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</si>
  <si>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</si>
  <si>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</si>
  <si>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</si>
  <si>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</si>
  <si>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</si>
  <si>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</si>
  <si>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</si>
  <si>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</si>
  <si>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</si>
  <si>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</si>
  <si>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</si>
  <si>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</si>
  <si>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</si>
  <si>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</si>
  <si>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</si>
  <si>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</si>
  <si>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</si>
  <si>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</si>
  <si>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</si>
  <si>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</si>
  <si>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</si>
  <si>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</si>
  <si>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</si>
  <si>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</si>
  <si>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</si>
  <si>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</si>
  <si>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</si>
  <si>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</si>
  <si>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</si>
  <si>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</si>
  <si>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</si>
  <si>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</si>
  <si>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</si>
  <si>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</si>
  <si>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</si>
  <si>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</si>
  <si>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</si>
  <si>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</si>
  <si>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</si>
  <si>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</si>
  <si>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</si>
  <si>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</si>
  <si>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</si>
  <si>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</si>
  <si>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</si>
  <si>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</si>
  <si>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</si>
  <si>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</si>
  <si>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</si>
  <si>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</si>
  <si>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</si>
  <si>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</si>
  <si>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</si>
  <si>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</si>
  <si>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</si>
  <si>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</si>
  <si>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</si>
  <si>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</si>
  <si>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</si>
  <si>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</si>
  <si>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</si>
  <si>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</si>
  <si>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</si>
  <si>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</si>
  <si>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</si>
  <si>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</si>
  <si>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</si>
  <si>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</si>
  <si>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</si>
  <si>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</si>
  <si>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</si>
  <si>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</si>
  <si>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</si>
  <si>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</si>
  <si>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</si>
  <si>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</si>
  <si>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</si>
  <si>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</si>
  <si>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</si>
  <si>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</si>
  <si>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</si>
  <si>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</si>
  <si>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</si>
  <si>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</si>
  <si>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</si>
  <si>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</si>
  <si>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</si>
  <si>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</si>
  <si>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</si>
  <si>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</si>
  <si>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</si>
  <si>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</si>
  <si>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</si>
  <si>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</si>
  <si>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</si>
  <si>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</si>
  <si>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</si>
  <si>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</si>
  <si>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</si>
  <si>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</si>
  <si>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</si>
  <si>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</si>
  <si>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</si>
  <si>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</si>
  <si>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</si>
  <si>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</si>
  <si>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</si>
  <si>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</si>
  <si>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</si>
  <si>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</si>
  <si>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</si>
  <si>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</si>
  <si>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</si>
  <si>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</si>
  <si>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</si>
  <si>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</si>
  <si>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</si>
  <si>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</si>
  <si>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</si>
  <si>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</si>
  <si>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</si>
  <si>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</si>
  <si>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</si>
  <si>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</si>
  <si>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</si>
  <si>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</si>
  <si>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</si>
  <si>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</si>
  <si>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</si>
  <si>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</si>
  <si>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</si>
  <si>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</si>
  <si>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</si>
  <si>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</si>
  <si>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</si>
  <si>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</si>
  <si>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</si>
  <si>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</si>
  <si>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</si>
  <si>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</si>
  <si>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</si>
  <si>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</si>
  <si>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</si>
  <si>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</si>
  <si>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</si>
  <si>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</si>
  <si>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</si>
  <si>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</si>
  <si>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</si>
  <si>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</si>
  <si>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</si>
  <si>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</si>
  <si>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</si>
  <si>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</si>
  <si>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</si>
  <si>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</si>
  <si>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</si>
  <si>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</si>
  <si>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</si>
  <si>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</si>
  <si>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</si>
  <si>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</si>
  <si>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</si>
  <si>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</si>
  <si>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</si>
  <si>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</si>
  <si>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</si>
  <si>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</si>
  <si>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</si>
  <si>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</si>
  <si>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</si>
  <si>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</si>
  <si>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</si>
  <si>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</si>
  <si>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</si>
  <si>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</si>
  <si>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</si>
  <si>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</si>
  <si>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</si>
  <si>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</si>
  <si>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</si>
  <si>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</si>
  <si>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</si>
  <si>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</si>
  <si>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</si>
  <si>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</si>
  <si>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</si>
  <si>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</si>
  <si>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</si>
  <si>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</si>
  <si>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</si>
  <si>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</si>
  <si>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</si>
  <si>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</si>
  <si>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</si>
  <si>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</si>
  <si>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</si>
  <si>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</si>
  <si>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</si>
  <si>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</si>
  <si>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</si>
  <si>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</si>
  <si>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</si>
  <si>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</si>
  <si>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</si>
  <si>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</si>
  <si>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</si>
  <si>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</si>
  <si>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</si>
  <si>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</si>
  <si>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</si>
  <si>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</si>
  <si>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</si>
  <si>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</si>
  <si>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</si>
  <si>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</si>
  <si>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</si>
  <si>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</si>
  <si>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</si>
  <si>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</si>
  <si>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</si>
  <si>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</si>
  <si>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</si>
  <si>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</si>
  <si>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</si>
  <si>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</si>
  <si>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</si>
  <si>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</si>
  <si>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</si>
  <si>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</si>
  <si>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</si>
  <si>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</si>
  <si>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</si>
  <si>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</si>
  <si>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</si>
  <si>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</si>
  <si>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</si>
  <si>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</si>
  <si>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</si>
  <si>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</si>
  <si>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</si>
  <si>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</si>
  <si>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</si>
  <si>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</si>
  <si>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</si>
  <si>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</si>
  <si>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</si>
  <si>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</si>
  <si>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</si>
  <si>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</si>
  <si>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</si>
  <si>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</si>
  <si>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</si>
  <si>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</si>
  <si>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</si>
  <si>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</si>
  <si>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</si>
  <si>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</si>
  <si>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</si>
  <si>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</si>
  <si>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</si>
  <si>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</si>
  <si>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</si>
  <si>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</si>
  <si>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</si>
  <si>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</si>
  <si>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</si>
  <si>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</si>
  <si>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</si>
  <si>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</si>
  <si>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</si>
  <si>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</si>
  <si>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</si>
  <si>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</si>
  <si>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</si>
  <si>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</si>
  <si>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</si>
  <si>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</si>
  <si>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</si>
  <si>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</si>
  <si>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</si>
  <si>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</si>
  <si>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</si>
  <si>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</si>
  <si>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</si>
  <si>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</si>
  <si>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</si>
  <si>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</si>
  <si>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</si>
  <si>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</si>
  <si>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</si>
  <si>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</si>
  <si>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</si>
  <si>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</si>
  <si>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</si>
  <si>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</si>
  <si>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</si>
  <si>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</si>
  <si>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</si>
  <si>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</si>
  <si>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</si>
  <si>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</si>
  <si>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</si>
  <si>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</si>
  <si>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</si>
  <si>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</si>
  <si>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</si>
  <si>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</si>
  <si>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</si>
  <si>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</si>
  <si>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</si>
  <si>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</si>
  <si>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</si>
  <si>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</si>
  <si>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</si>
  <si>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</si>
  <si>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</si>
  <si>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</si>
  <si>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</si>
  <si>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</si>
  <si>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</si>
  <si>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</si>
  <si>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</si>
  <si>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</si>
  <si>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</si>
  <si>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</si>
  <si>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</si>
  <si>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</si>
  <si>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</si>
  <si>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</si>
  <si>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</si>
  <si>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</si>
  <si>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</si>
  <si>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</si>
  <si>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</si>
  <si>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</si>
  <si>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</si>
  <si>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</si>
  <si>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</si>
  <si>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</si>
  <si>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</si>
  <si>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</si>
  <si>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</si>
  <si>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</si>
  <si>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</si>
  <si>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</si>
  <si>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</si>
  <si>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</si>
  <si>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</si>
  <si>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</si>
  <si>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</si>
  <si>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</si>
  <si>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</si>
  <si>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</si>
  <si>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</si>
  <si>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</si>
  <si>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</si>
  <si>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</si>
  <si>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</si>
  <si>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</si>
  <si>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</si>
  <si>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</si>
  <si>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</si>
  <si>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</si>
  <si>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</si>
  <si>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</si>
  <si>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</si>
  <si>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</si>
  <si>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</si>
  <si>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</si>
  <si>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</si>
  <si>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</si>
  <si>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</si>
  <si>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</si>
  <si>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</si>
  <si>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</si>
  <si>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</si>
  <si>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</si>
  <si>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</si>
  <si>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</si>
  <si>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</si>
  <si>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</si>
  <si>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</si>
  <si>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</si>
  <si>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</si>
  <si>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</si>
  <si>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</si>
  <si>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</si>
  <si>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</si>
  <si>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</si>
  <si>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</si>
  <si>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</si>
  <si>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</si>
  <si>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</si>
  <si>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</si>
  <si>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</si>
  <si>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</si>
  <si>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</si>
  <si>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</si>
  <si>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</si>
  <si>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</si>
  <si>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</si>
  <si>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</si>
  <si>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</si>
  <si>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</si>
  <si>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</si>
  <si>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</si>
  <si>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</si>
  <si>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</si>
  <si>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</si>
  <si>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</si>
  <si>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</si>
  <si>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</si>
  <si>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</si>
  <si>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</si>
  <si>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</si>
  <si>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</si>
  <si>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</si>
  <si>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</si>
  <si>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</si>
  <si>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</si>
  <si>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</si>
  <si>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</si>
  <si>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</si>
  <si>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</si>
  <si>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</si>
  <si>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</si>
  <si>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</si>
  <si>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</si>
  <si>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</si>
  <si>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</si>
  <si>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</si>
  <si>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</si>
  <si>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</si>
  <si>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</si>
  <si>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</si>
  <si>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</si>
  <si>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</si>
  <si>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</si>
  <si>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</si>
  <si>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</si>
  <si>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</si>
  <si>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</si>
  <si>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</si>
  <si>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</si>
  <si>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</si>
  <si>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</si>
  <si>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</si>
  <si>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</si>
  <si>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</si>
  <si>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</si>
  <si>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</si>
  <si>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</si>
  <si>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</si>
  <si>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</si>
  <si>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</si>
  <si>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</si>
  <si>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</si>
  <si>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</si>
  <si>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</si>
  <si>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</si>
  <si>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</si>
  <si>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</si>
  <si>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</si>
  <si>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</si>
  <si>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</si>
  <si>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</si>
  <si>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</si>
  <si>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</si>
  <si>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</si>
  <si>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</si>
  <si>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</si>
  <si>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</si>
  <si>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</si>
  <si>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</si>
  <si>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</si>
  <si>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</si>
  <si>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</si>
  <si>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</si>
  <si>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</si>
  <si>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</si>
  <si>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</si>
  <si>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</si>
  <si>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</si>
  <si>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</si>
  <si>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</si>
  <si>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</si>
  <si>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</si>
  <si>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</si>
  <si>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</si>
  <si>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</si>
  <si>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</si>
  <si>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</si>
  <si>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</si>
  <si>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</si>
  <si>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</si>
  <si>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</si>
  <si>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</si>
  <si>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</si>
  <si>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</si>
  <si>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</si>
  <si>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</si>
  <si>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</si>
  <si>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</si>
  <si>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</si>
  <si>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</si>
  <si>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</si>
  <si>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</si>
  <si>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</si>
  <si>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</si>
  <si>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</si>
  <si>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</si>
  <si>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</si>
  <si>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</si>
  <si>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</si>
  <si>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</si>
  <si>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</si>
  <si>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</si>
  <si>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</si>
  <si>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</si>
  <si>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</si>
  <si>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</si>
  <si>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</si>
  <si>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</si>
  <si>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</si>
  <si>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</si>
  <si>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</si>
  <si>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</si>
  <si>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</si>
  <si>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</si>
  <si>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</si>
  <si>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</si>
  <si>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</si>
  <si>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</si>
  <si>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</si>
  <si>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</si>
  <si>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</si>
  <si>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</si>
  <si>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</si>
  <si>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</si>
  <si>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</si>
  <si>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</si>
  <si>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</si>
  <si>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</si>
  <si>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</si>
  <si>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</si>
  <si>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</si>
  <si>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</si>
  <si>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</si>
  <si>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</si>
  <si>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</si>
  <si>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</si>
  <si>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</si>
  <si>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</si>
  <si>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</si>
  <si>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</si>
  <si>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</si>
  <si>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</si>
  <si>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</si>
  <si>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</si>
  <si>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</si>
  <si>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</si>
  <si>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</si>
  <si>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</si>
  <si>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</si>
  <si>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</si>
  <si>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</si>
  <si>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</si>
  <si>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</si>
  <si>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</si>
  <si>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</si>
  <si>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</si>
  <si>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</si>
  <si>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</si>
  <si>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</si>
  <si>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</si>
  <si>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</si>
  <si>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</si>
  <si>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</si>
  <si>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</si>
  <si>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</si>
  <si>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</si>
  <si>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</si>
  <si>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</si>
  <si>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</si>
  <si>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</si>
  <si>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</si>
  <si>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</si>
  <si>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</si>
  <si>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</si>
  <si>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</si>
  <si>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</si>
  <si>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</si>
  <si>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</si>
  <si>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</si>
  <si>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</si>
  <si>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</si>
  <si>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</si>
  <si>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</si>
  <si>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</si>
  <si>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</si>
  <si>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</si>
  <si>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</si>
  <si>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</si>
  <si>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</si>
  <si>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</si>
  <si>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</si>
  <si>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</si>
  <si>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</si>
  <si>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</si>
  <si>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</si>
  <si>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</si>
  <si>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</si>
  <si>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</si>
  <si>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</si>
  <si>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</si>
  <si>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</si>
  <si>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</si>
  <si>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</si>
  <si>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</si>
  <si>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</si>
  <si>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</si>
  <si>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</si>
  <si>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</si>
  <si>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</si>
  <si>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</si>
  <si>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</si>
  <si>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</si>
  <si>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</si>
  <si>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</si>
  <si>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</si>
  <si>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</si>
  <si>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</si>
  <si>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</si>
  <si>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</si>
  <si>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</si>
  <si>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</si>
  <si>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</si>
  <si>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</si>
  <si>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</si>
  <si>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</si>
  <si>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</si>
  <si>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</si>
  <si>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</si>
  <si>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</si>
  <si>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</si>
  <si>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</si>
  <si>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</si>
  <si>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</si>
  <si>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</si>
  <si>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</si>
  <si>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</si>
  <si>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</si>
  <si>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</si>
  <si>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</si>
  <si>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</si>
  <si>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</si>
  <si>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</si>
  <si>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</si>
  <si>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</si>
  <si>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</si>
  <si>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</si>
  <si>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</si>
  <si>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</si>
  <si>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</si>
  <si>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</si>
  <si>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</si>
  <si>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</si>
  <si>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</si>
  <si>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</si>
  <si>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</si>
  <si>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</si>
  <si>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</si>
  <si>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</si>
  <si>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</si>
  <si>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</si>
  <si>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</si>
  <si>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</si>
  <si>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</si>
  <si>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</si>
  <si>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</si>
  <si>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</si>
  <si>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</si>
  <si>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</si>
  <si>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</si>
  <si>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</si>
  <si>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</si>
  <si>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</si>
  <si>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</si>
  <si>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</si>
  <si>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</si>
  <si>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</si>
  <si>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</si>
  <si>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</si>
  <si>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</si>
  <si>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</si>
  <si>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</si>
  <si>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</si>
  <si>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</si>
  <si>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</si>
  <si>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</si>
  <si>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</si>
  <si>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</si>
  <si>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</si>
  <si>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</si>
  <si>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</si>
  <si>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</si>
  <si>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</si>
  <si>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</si>
  <si>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</si>
  <si>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</si>
  <si>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</si>
  <si>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</si>
  <si>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</si>
  <si>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</si>
  <si>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</si>
  <si>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</si>
  <si>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</si>
  <si>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</si>
  <si>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</si>
  <si>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</si>
  <si>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</si>
  <si>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</si>
  <si>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</si>
  <si>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</si>
  <si>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</si>
  <si>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</si>
  <si>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</si>
  <si>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</si>
  <si>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</si>
  <si>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</si>
  <si>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</si>
  <si>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</si>
  <si>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</si>
  <si>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</si>
  <si>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</si>
  <si>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</si>
  <si>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</si>
  <si>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</si>
  <si>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</si>
  <si>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</si>
  <si>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</si>
  <si>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</si>
  <si>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</si>
  <si>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</si>
  <si>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</si>
  <si>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</si>
  <si>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</si>
  <si>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</si>
  <si>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</si>
  <si>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</si>
  <si>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</si>
  <si>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</si>
  <si>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</si>
  <si>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</si>
  <si>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</si>
  <si>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</si>
  <si>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</si>
  <si>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</si>
  <si>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</si>
  <si>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</si>
  <si>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</si>
  <si>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</si>
  <si>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</si>
  <si>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</si>
  <si>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</si>
  <si>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</si>
  <si>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</si>
  <si>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</si>
  <si>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</si>
  <si>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</si>
  <si>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</si>
  <si>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</si>
  <si>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</si>
  <si>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</si>
  <si>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</si>
  <si>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</si>
  <si>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</si>
  <si>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</si>
  <si>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</si>
  <si>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</si>
  <si>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</si>
  <si>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</si>
  <si>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</si>
  <si>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</si>
  <si>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</si>
  <si>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</si>
  <si>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</si>
  <si>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</si>
  <si>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</si>
  <si>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</si>
  <si>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</si>
  <si>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</si>
  <si>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</si>
  <si>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</si>
  <si>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</si>
  <si>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</si>
  <si>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</si>
  <si>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</si>
  <si>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</si>
  <si>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</si>
  <si>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</si>
  <si>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</si>
  <si>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</si>
  <si>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</si>
  <si>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</si>
  <si>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</si>
  <si>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</si>
  <si>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</si>
  <si>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</si>
  <si>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</si>
  <si>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</si>
  <si>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</si>
  <si>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</si>
  <si>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</si>
  <si>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</si>
  <si>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</si>
  <si>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</si>
  <si>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</si>
  <si>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</si>
  <si>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</si>
  <si>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</si>
  <si>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</si>
  <si>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</si>
  <si>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</si>
  <si>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</si>
  <si>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</si>
  <si>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</si>
  <si>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</si>
  <si>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</si>
  <si>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</si>
  <si>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</si>
  <si>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</si>
  <si>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</si>
  <si>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</si>
  <si>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</si>
  <si>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</si>
  <si>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</si>
  <si>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</si>
  <si>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</si>
  <si>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</si>
  <si>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</si>
  <si>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</si>
  <si>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</si>
  <si>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</si>
  <si>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</si>
  <si>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</si>
  <si>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</si>
  <si>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</si>
  <si>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</si>
  <si>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</si>
  <si>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</si>
  <si>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</si>
  <si>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</si>
  <si>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</si>
  <si>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</si>
  <si>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</si>
  <si>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</si>
  <si>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</si>
  <si>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</si>
  <si>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</si>
  <si>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</si>
  <si>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</si>
  <si>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</si>
  <si>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</si>
  <si>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</si>
  <si>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</si>
  <si>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</si>
  <si>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</si>
  <si>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</si>
  <si>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</si>
  <si>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</si>
  <si>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</si>
  <si>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</si>
  <si>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</si>
  <si>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</si>
  <si>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</si>
  <si>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</si>
  <si>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</si>
  <si>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</si>
  <si>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</si>
  <si>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</si>
  <si>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</si>
  <si>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</si>
  <si>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</si>
  <si>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</si>
  <si>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</si>
  <si>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</si>
  <si>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</si>
  <si>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</si>
  <si>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</si>
  <si>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</si>
  <si>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</si>
  <si>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</si>
  <si>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</si>
  <si>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</si>
  <si>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</si>
  <si>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</si>
  <si>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</si>
  <si>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</si>
  <si>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</si>
  <si>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</si>
  <si>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</si>
  <si>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</si>
  <si>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</si>
  <si>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</si>
  <si>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</si>
  <si>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</si>
  <si>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</si>
  <si>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</si>
  <si>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</si>
  <si>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</si>
  <si>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</si>
  <si>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</si>
  <si>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</si>
  <si>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</si>
  <si>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</si>
  <si>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</si>
  <si>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</si>
  <si>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</si>
  <si>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</si>
  <si>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</si>
  <si>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</si>
  <si>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</si>
  <si>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</si>
  <si>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</si>
  <si>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</si>
  <si>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</si>
  <si>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</si>
  <si>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</si>
  <si>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</si>
  <si>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</si>
  <si>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</si>
  <si>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</si>
  <si>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</si>
  <si>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</si>
  <si>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</si>
  <si>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</si>
  <si>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</si>
  <si>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</si>
  <si>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</si>
  <si>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</si>
  <si>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</si>
  <si>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</si>
  <si>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</si>
  <si>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</si>
  <si>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</si>
  <si>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</si>
  <si>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</si>
  <si>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</si>
  <si>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</si>
  <si>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</si>
  <si>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</si>
  <si>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</si>
  <si>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</si>
  <si>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</si>
  <si>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</si>
  <si>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</si>
  <si>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</si>
  <si>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</si>
  <si>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</si>
  <si>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</si>
  <si>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</si>
  <si>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</si>
  <si>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</si>
  <si>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</si>
  <si>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</si>
  <si>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</si>
  <si>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</si>
  <si>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</si>
  <si>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</si>
  <si>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</si>
  <si>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</si>
  <si>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</si>
  <si>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</si>
  <si>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</si>
  <si>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</si>
  <si>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</si>
  <si>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</si>
  <si>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</si>
  <si>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</si>
  <si>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</si>
  <si>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</si>
  <si>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</si>
  <si>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</si>
  <si>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</si>
  <si>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</si>
  <si>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</si>
  <si>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</si>
  <si>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</si>
  <si>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</si>
  <si>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</si>
  <si>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</si>
  <si>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</si>
  <si>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</si>
  <si>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</si>
  <si>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</si>
  <si>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</si>
  <si>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</si>
  <si>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</si>
  <si>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</si>
  <si>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</si>
  <si>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</si>
  <si>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</si>
  <si>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</si>
  <si>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</si>
  <si>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</si>
  <si>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</si>
  <si>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</si>
  <si>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</si>
  <si>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</si>
  <si>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</si>
  <si>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</si>
  <si>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</si>
  <si>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</si>
  <si>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</si>
  <si>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</si>
  <si>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</si>
  <si>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</si>
  <si>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</si>
  <si>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</si>
  <si>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</si>
  <si>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</si>
  <si>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</si>
  <si>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</si>
  <si>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</si>
  <si>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</si>
  <si>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</si>
  <si>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</si>
  <si>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</si>
  <si>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</si>
  <si>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</si>
  <si>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</si>
  <si>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</si>
  <si>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</si>
  <si>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</si>
  <si>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</si>
  <si>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</si>
  <si>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</si>
  <si>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</si>
  <si>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</si>
  <si>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</si>
  <si>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</si>
  <si>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</si>
  <si>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</si>
  <si>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</si>
  <si>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</si>
  <si>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</si>
  <si>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</si>
  <si>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</si>
  <si>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</si>
  <si>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</si>
  <si>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</si>
  <si>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</si>
  <si>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</si>
  <si>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</si>
  <si>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</si>
  <si>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</si>
  <si>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</si>
  <si>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</si>
  <si>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</si>
  <si>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</si>
  <si>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</si>
  <si>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</si>
  <si>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</si>
  <si>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</si>
  <si>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</si>
  <si>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</si>
  <si>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</si>
  <si>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</si>
  <si>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</si>
  <si>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</si>
  <si>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</si>
  <si>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</si>
  <si>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</si>
  <si>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</si>
  <si>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</si>
  <si>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</si>
  <si>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</si>
  <si>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</si>
  <si>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</si>
  <si>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</si>
  <si>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</si>
  <si>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</si>
  <si>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</si>
  <si>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</si>
  <si>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</si>
  <si>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</si>
  <si>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</si>
  <si>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</si>
  <si>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</si>
  <si>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</si>
  <si>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</si>
  <si>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</si>
  <si>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</si>
  <si>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</si>
  <si>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</si>
  <si>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</si>
  <si>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</si>
  <si>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</si>
  <si>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</si>
  <si>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</si>
  <si>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</si>
  <si>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</si>
  <si>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</si>
  <si>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</si>
  <si>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</si>
  <si>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</si>
  <si>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</si>
  <si>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</si>
  <si>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</si>
  <si>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</si>
  <si>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</si>
  <si>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</si>
  <si>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</si>
  <si>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</si>
  <si>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</si>
  <si>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</si>
  <si>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</si>
  <si>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</si>
  <si>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</si>
  <si>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</si>
  <si>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</si>
  <si>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</si>
  <si>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</si>
  <si>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</si>
  <si>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</si>
  <si>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</si>
  <si>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</si>
  <si>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</si>
  <si>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</si>
  <si>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</si>
  <si>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</si>
  <si>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</si>
  <si>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</si>
  <si>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</si>
  <si>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</si>
  <si>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</si>
  <si>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</si>
  <si>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</si>
  <si>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</si>
  <si>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</si>
  <si>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</si>
  <si>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</si>
  <si>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</si>
  <si>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</si>
  <si>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</si>
  <si>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</si>
  <si>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</si>
  <si>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</si>
  <si>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</si>
  <si>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</si>
  <si>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</si>
  <si>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</si>
  <si>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</si>
  <si>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</si>
  <si>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</si>
  <si>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</si>
  <si>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</si>
  <si>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</si>
  <si>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</si>
  <si>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</si>
  <si>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</si>
  <si>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</si>
  <si>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</si>
  <si>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</si>
  <si>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</si>
  <si>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</si>
  <si>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</si>
  <si>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</si>
  <si>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</si>
  <si>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</si>
  <si>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</si>
  <si>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</si>
  <si>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</si>
  <si>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</si>
  <si>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</si>
  <si>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</si>
  <si>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</si>
  <si>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</si>
  <si>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</si>
  <si>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</si>
  <si>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</si>
  <si>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</si>
  <si>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</si>
  <si>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</si>
  <si>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</si>
  <si>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</si>
  <si>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</si>
  <si>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</si>
  <si>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</si>
  <si>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</si>
  <si>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</si>
  <si>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</si>
  <si>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</si>
  <si>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</si>
  <si>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</si>
  <si>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</si>
  <si>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</si>
  <si>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</si>
  <si>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</si>
  <si>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</si>
  <si>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</si>
  <si>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</si>
  <si>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</si>
  <si>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</si>
  <si>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</si>
  <si>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</si>
  <si>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</si>
  <si>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</si>
  <si>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</si>
  <si>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</si>
  <si>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</si>
  <si>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</si>
  <si>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</si>
  <si>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</si>
  <si>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</si>
  <si>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</si>
  <si>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</si>
  <si>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</si>
  <si>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</si>
  <si>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</si>
  <si>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</si>
  <si>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</si>
  <si>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</si>
  <si>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</si>
  <si>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</si>
  <si>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</si>
  <si>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</si>
  <si>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</si>
  <si>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</si>
  <si>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</si>
  <si>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</si>
  <si>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</si>
  <si>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</si>
  <si>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</si>
  <si>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</si>
  <si>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</si>
  <si>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</si>
  <si>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</si>
  <si>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</si>
  <si>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</si>
  <si>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</si>
  <si>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</si>
  <si>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</si>
  <si>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</si>
  <si>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</si>
  <si>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</si>
  <si>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</si>
  <si>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</si>
  <si>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</si>
  <si>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</si>
  <si>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</si>
  <si>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</si>
  <si>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</si>
  <si>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</si>
  <si>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</si>
  <si>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</si>
  <si>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</si>
  <si>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</si>
  <si>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</si>
  <si>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</si>
  <si>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</si>
  <si>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</si>
  <si>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</si>
  <si>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</si>
  <si>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</si>
  <si>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</si>
  <si>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</si>
  <si>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</si>
  <si>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</si>
  <si>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</si>
  <si>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</si>
  <si>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</si>
  <si>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</si>
  <si>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</si>
  <si>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</si>
  <si>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</si>
  <si>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</si>
  <si>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</si>
  <si>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</si>
  <si>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</si>
  <si>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</si>
  <si>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</si>
  <si>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</si>
  <si>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</si>
  <si>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</si>
  <si>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</si>
  <si>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</si>
  <si>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</si>
  <si>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</si>
  <si>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</si>
  <si>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</si>
  <si>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</si>
  <si>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</si>
  <si>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</si>
  <si>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</si>
  <si>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</si>
  <si>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</si>
  <si>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</si>
  <si>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</si>
  <si>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</si>
  <si>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</si>
  <si>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</si>
  <si>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</si>
  <si>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</si>
  <si>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</si>
  <si>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</si>
  <si>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</si>
  <si>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</si>
  <si>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</si>
  <si>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</si>
  <si>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</si>
  <si>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</si>
  <si>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</si>
  <si>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</si>
  <si>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</si>
  <si>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</si>
  <si>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</si>
  <si>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</si>
  <si>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</si>
  <si>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</si>
  <si>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</si>
  <si>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</si>
  <si>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</si>
  <si>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</si>
  <si>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</si>
  <si>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</si>
  <si>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</si>
  <si>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</si>
  <si>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</si>
  <si>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</si>
  <si>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</si>
  <si>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</si>
  <si>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</si>
  <si>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</si>
  <si>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</si>
  <si>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</si>
  <si>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</si>
  <si>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</si>
  <si>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</si>
  <si>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</si>
  <si>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</si>
  <si>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</si>
  <si>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</si>
  <si>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</si>
  <si>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</si>
  <si>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</si>
  <si>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</si>
  <si>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</si>
  <si>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</si>
  <si>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</si>
  <si>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</si>
  <si>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</si>
  <si>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</si>
  <si>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</si>
  <si>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</si>
  <si>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</si>
  <si>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</si>
  <si>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</si>
  <si>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</si>
  <si>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</si>
  <si>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</si>
  <si>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</si>
  <si>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</si>
  <si>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</si>
  <si>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</si>
  <si>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</si>
  <si>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</si>
  <si>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</si>
  <si>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</si>
  <si>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</si>
  <si>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</si>
  <si>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</si>
  <si>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</si>
  <si>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</si>
  <si>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</si>
  <si>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</si>
  <si>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</si>
  <si>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</si>
  <si>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</si>
  <si>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</si>
  <si>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</si>
  <si>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</si>
  <si>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</si>
  <si>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</si>
  <si>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</si>
  <si>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</si>
  <si>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</si>
  <si>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</si>
  <si>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</si>
  <si>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</si>
  <si>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</si>
  <si>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</si>
  <si>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</si>
  <si>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</si>
  <si>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</si>
  <si>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</si>
  <si>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</si>
  <si>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</si>
  <si>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</si>
  <si>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</si>
  <si>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</si>
  <si>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</si>
  <si>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</si>
  <si>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</si>
  <si>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</si>
  <si>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</si>
  <si>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</si>
  <si>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</si>
  <si>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</si>
  <si>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</si>
  <si>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</si>
  <si>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</si>
  <si>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</si>
  <si>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</si>
  <si>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</si>
  <si>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</si>
  <si>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</si>
  <si>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</si>
  <si>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</si>
  <si>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</si>
  <si>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</si>
  <si>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</si>
  <si>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</si>
  <si>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</si>
  <si>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</si>
  <si>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</si>
  <si>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</si>
  <si>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</si>
  <si>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</si>
  <si>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</si>
  <si>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</si>
  <si>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</si>
  <si>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</si>
  <si>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</si>
  <si>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</si>
  <si>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</si>
  <si>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</si>
  <si>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</si>
  <si>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</si>
  <si>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</si>
  <si>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</si>
  <si>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</si>
  <si>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</si>
  <si>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</si>
  <si>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</si>
  <si>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</si>
  <si>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</si>
  <si>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</si>
  <si>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</si>
  <si>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</si>
  <si>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</si>
  <si>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</si>
  <si>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</si>
  <si>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</si>
  <si>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</si>
  <si>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</si>
  <si>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</si>
  <si>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</si>
  <si>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</si>
  <si>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</si>
  <si>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</si>
  <si>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</si>
  <si>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</si>
  <si>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</si>
  <si>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</si>
  <si>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</si>
  <si>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</si>
  <si>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</si>
  <si>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</si>
  <si>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</si>
  <si>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</si>
  <si>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</si>
  <si>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</si>
  <si>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</si>
  <si>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</si>
  <si>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</si>
  <si>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</si>
  <si>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</si>
  <si>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</si>
  <si>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</si>
  <si>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</si>
  <si>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</si>
  <si>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</si>
  <si>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</si>
  <si>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</si>
  <si>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</si>
  <si>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</si>
  <si>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</si>
  <si>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</si>
  <si>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</si>
  <si>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</si>
  <si>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</si>
  <si>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</si>
  <si>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</si>
  <si>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</si>
  <si>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</si>
  <si>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</si>
  <si>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</si>
  <si>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</si>
  <si>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</si>
  <si>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</si>
  <si>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</si>
  <si>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</si>
  <si>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</si>
  <si>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</si>
  <si>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</si>
  <si>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</si>
  <si>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</si>
  <si>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</si>
  <si>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</si>
  <si>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</si>
  <si>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</si>
  <si>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</si>
  <si>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</si>
  <si>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</si>
  <si>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</si>
  <si>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</si>
  <si>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</si>
  <si>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</si>
  <si>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</si>
  <si>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</si>
  <si>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</si>
  <si>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</si>
  <si>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</si>
  <si>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</si>
  <si>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</si>
  <si>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</si>
  <si>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</si>
  <si>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</si>
  <si>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</si>
  <si>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</si>
  <si>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</si>
  <si>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</si>
  <si>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</si>
  <si>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</si>
  <si>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</si>
  <si>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</si>
  <si>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</si>
  <si>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</si>
  <si>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</si>
  <si>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</si>
  <si>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</si>
  <si>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</si>
  <si>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</si>
  <si>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</si>
  <si>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</si>
  <si>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</si>
  <si>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</si>
  <si>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</si>
  <si>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</si>
  <si>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</si>
  <si>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</si>
  <si>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</si>
  <si>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</si>
  <si>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</si>
  <si>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</si>
  <si>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</si>
  <si>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</si>
  <si>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</si>
  <si>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</si>
  <si>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</si>
  <si>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</si>
  <si>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</si>
  <si>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</si>
  <si>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</si>
  <si>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</si>
  <si>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</si>
  <si>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</si>
  <si>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</si>
  <si>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</si>
  <si>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</si>
  <si>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</si>
  <si>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</si>
  <si>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</si>
  <si>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</si>
  <si>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</si>
  <si>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</si>
  <si>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</si>
  <si>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</si>
  <si>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</si>
  <si>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</si>
  <si>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</si>
  <si>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</si>
  <si>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</si>
  <si>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</si>
  <si>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</si>
  <si>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</si>
  <si>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</si>
  <si>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</si>
  <si>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</si>
  <si>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</si>
  <si>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</si>
  <si>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</si>
  <si>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</si>
  <si>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</si>
  <si>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</si>
  <si>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</si>
  <si>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</si>
  <si>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</si>
  <si>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</si>
  <si>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</si>
  <si>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</si>
  <si>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</si>
  <si>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</si>
  <si>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</si>
  <si>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</si>
  <si>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</si>
  <si>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</si>
  <si>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</si>
  <si>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</si>
  <si>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</si>
  <si>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</si>
  <si>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</si>
  <si>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</si>
  <si>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</si>
  <si>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</si>
  <si>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</si>
  <si>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</si>
  <si>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</si>
  <si>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</si>
  <si>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</si>
  <si>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</si>
  <si>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</si>
  <si>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</si>
  <si>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</si>
  <si>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</si>
  <si>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</si>
  <si>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</si>
  <si>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</si>
  <si>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</si>
  <si>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</si>
  <si>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</si>
  <si>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</si>
  <si>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</si>
  <si>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</si>
  <si>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</si>
  <si>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</si>
  <si>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</si>
  <si>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</si>
  <si>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</si>
  <si>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</si>
  <si>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</si>
  <si>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</si>
  <si>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</si>
  <si>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</si>
  <si>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</si>
  <si>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</si>
  <si>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</si>
  <si>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</si>
  <si>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</si>
  <si>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</si>
  <si>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</si>
  <si>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</si>
  <si>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</si>
  <si>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</si>
  <si>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</si>
  <si>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</si>
  <si>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</si>
  <si>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</si>
  <si>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</si>
  <si>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</si>
  <si>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</si>
  <si>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</si>
  <si>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</si>
  <si>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</si>
  <si>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</si>
  <si>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</si>
  <si>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</si>
  <si>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</si>
  <si>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</si>
  <si>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</si>
  <si>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</si>
  <si>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</si>
  <si>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</si>
  <si>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</si>
  <si>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</si>
  <si>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</si>
  <si>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</si>
  <si>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</si>
  <si>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</si>
  <si>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</si>
  <si>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</si>
  <si>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</si>
  <si>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</si>
  <si>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</si>
  <si>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</si>
  <si>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</si>
  <si>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</si>
  <si>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</si>
  <si>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</si>
  <si>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</si>
  <si>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</si>
  <si>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</si>
  <si>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</si>
  <si>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</si>
  <si>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</si>
  <si>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</si>
  <si>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</si>
  <si>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</si>
  <si>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</si>
  <si>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</si>
  <si>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</si>
  <si>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</si>
  <si>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</si>
  <si>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</si>
  <si>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</si>
  <si>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</si>
  <si>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</si>
  <si>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</si>
  <si>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</si>
  <si>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</si>
  <si>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</si>
  <si>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</si>
  <si>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</si>
  <si>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</si>
  <si>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</si>
  <si>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</si>
  <si>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</si>
  <si>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</si>
  <si>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</si>
  <si>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</si>
  <si>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</si>
  <si>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</si>
  <si>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</si>
  <si>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</si>
  <si>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</si>
  <si>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</si>
  <si>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</si>
  <si>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</si>
  <si>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</si>
  <si>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</si>
  <si>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</si>
  <si>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</si>
  <si>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</si>
  <si>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</si>
  <si>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</si>
  <si>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</si>
  <si>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</si>
  <si>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</si>
  <si>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</si>
  <si>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</si>
  <si>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</si>
  <si>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</si>
  <si>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</si>
  <si>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</si>
  <si>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</si>
  <si>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</si>
  <si>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</si>
  <si>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</si>
  <si>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</si>
  <si>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</si>
  <si>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</si>
  <si>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</si>
  <si>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</si>
  <si>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</si>
  <si>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</si>
  <si>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</si>
  <si>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</si>
  <si>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</si>
  <si>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</si>
  <si>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</si>
  <si>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</si>
  <si>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</si>
  <si>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</si>
  <si>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</si>
  <si>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</si>
  <si>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</si>
  <si>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</si>
  <si>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</si>
  <si>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</si>
  <si>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</si>
  <si>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</si>
  <si>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</si>
  <si>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</si>
  <si>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</si>
  <si>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</si>
  <si>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</si>
  <si>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</si>
  <si>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</si>
  <si>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</si>
  <si>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</si>
  <si>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</si>
  <si>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</si>
  <si>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</si>
  <si>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</si>
  <si>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</si>
  <si>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</si>
  <si>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</si>
  <si>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</si>
  <si>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</si>
  <si>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</si>
  <si>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</si>
  <si>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</si>
  <si>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</si>
  <si>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</si>
  <si>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</si>
  <si>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</si>
  <si>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</si>
  <si>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</si>
  <si>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</si>
  <si>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</si>
  <si>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</si>
  <si>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</si>
  <si>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</si>
  <si>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</si>
  <si>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</si>
  <si>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</si>
  <si>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</si>
  <si>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</si>
  <si>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</si>
  <si>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</si>
  <si>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</si>
  <si>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</si>
  <si>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</si>
  <si>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</si>
  <si>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</si>
  <si>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</si>
  <si>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</si>
  <si>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</si>
  <si>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</si>
  <si>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</si>
  <si>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</si>
  <si>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</si>
  <si>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</si>
  <si>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</si>
  <si>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</si>
  <si>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</si>
  <si>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</si>
  <si>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</si>
  <si>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</si>
  <si>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</si>
  <si>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</si>
  <si>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</si>
  <si>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</si>
  <si>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</si>
  <si>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</si>
  <si>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</si>
  <si>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</si>
  <si>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</si>
  <si>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</si>
  <si>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</si>
  <si>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</si>
  <si>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</si>
  <si>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</si>
  <si>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</si>
  <si>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</si>
  <si>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</si>
  <si>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</si>
  <si>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</si>
  <si>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</si>
  <si>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</si>
  <si>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</si>
  <si>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</si>
  <si>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</si>
  <si>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</si>
  <si>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</si>
  <si>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</si>
  <si>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</si>
  <si>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</si>
  <si>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</si>
  <si>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</si>
  <si>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</si>
  <si>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</si>
  <si>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</si>
  <si>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</si>
  <si>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</si>
  <si>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</si>
  <si>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</si>
  <si>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</si>
  <si>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</si>
  <si>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</si>
  <si>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</si>
  <si>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</si>
  <si>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</si>
  <si>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</si>
  <si>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</si>
  <si>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</si>
  <si>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</si>
  <si>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</si>
  <si>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</si>
  <si>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</si>
  <si>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</si>
  <si>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</si>
  <si>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</si>
  <si>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</si>
  <si>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</si>
  <si>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</si>
  <si>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</si>
  <si>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</si>
  <si>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</si>
  <si>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</si>
  <si>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</si>
  <si>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</si>
  <si>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</si>
  <si>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</si>
  <si>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</si>
  <si>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</si>
  <si>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</si>
  <si>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</si>
  <si>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</si>
  <si>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</si>
  <si>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</si>
  <si>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</si>
  <si>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</si>
  <si>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</si>
  <si>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</si>
  <si>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</si>
  <si>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</si>
  <si>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</si>
  <si>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</si>
  <si>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</si>
  <si>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</si>
  <si>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</si>
  <si>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</si>
  <si>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</si>
  <si>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</si>
  <si>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</si>
  <si>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</si>
  <si>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</si>
  <si>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</si>
  <si>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</si>
  <si>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</si>
  <si>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</si>
  <si>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</si>
  <si>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</si>
  <si>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</si>
  <si>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</si>
  <si>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</si>
  <si>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</si>
  <si>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</si>
  <si>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</si>
  <si>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</si>
  <si>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</si>
  <si>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</si>
  <si>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</si>
  <si>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</si>
  <si>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</si>
  <si>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</si>
  <si>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</si>
  <si>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</si>
  <si>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</si>
  <si>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</si>
  <si>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</si>
  <si>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</si>
  <si>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</si>
  <si>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</si>
  <si>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</si>
  <si>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</si>
  <si>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</si>
  <si>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</si>
  <si>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</si>
  <si>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</si>
  <si>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</si>
  <si>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</si>
  <si>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</si>
  <si>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</si>
  <si>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</si>
  <si>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</si>
  <si>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</si>
  <si>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</si>
  <si>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</si>
  <si>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</si>
  <si>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</si>
  <si>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</si>
  <si>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</si>
  <si>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</si>
  <si>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</si>
  <si>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</si>
  <si>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</si>
  <si>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</si>
  <si>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</si>
  <si>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</si>
  <si>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</si>
  <si>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</si>
  <si>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</si>
  <si>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</si>
  <si>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</si>
  <si>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</si>
  <si>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</si>
  <si>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</si>
  <si>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</si>
  <si>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</si>
  <si>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</si>
  <si>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</si>
  <si>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</si>
  <si>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</si>
  <si>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</si>
  <si>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</si>
  <si>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</si>
  <si>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</si>
  <si>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</si>
  <si>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</si>
  <si>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</si>
  <si>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</si>
  <si>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</si>
  <si>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</si>
  <si>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</si>
  <si>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</si>
  <si>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</si>
  <si>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</si>
  <si>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</si>
  <si>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</si>
  <si>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</si>
  <si>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</si>
  <si>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</si>
  <si>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</si>
  <si>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</si>
  <si>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</si>
  <si>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</si>
  <si>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</si>
  <si>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</si>
  <si>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</si>
  <si>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</si>
  <si>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</si>
  <si>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</si>
  <si>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</si>
  <si>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</si>
  <si>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</si>
  <si>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</si>
  <si>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</si>
  <si>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</si>
  <si>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</si>
  <si>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</si>
  <si>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</si>
  <si>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</si>
  <si>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</si>
  <si>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</si>
  <si>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</si>
  <si>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</si>
  <si>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</si>
  <si>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</si>
  <si>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</si>
  <si>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</si>
  <si>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</si>
  <si>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</si>
  <si>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</si>
  <si>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</si>
  <si>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</si>
  <si>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</si>
  <si>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</si>
  <si>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</si>
  <si>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</si>
  <si>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</si>
  <si>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</si>
  <si>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</si>
  <si>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</si>
  <si>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</si>
  <si>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</si>
  <si>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</si>
  <si>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</si>
  <si>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</si>
  <si>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</si>
  <si>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</si>
  <si>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</si>
  <si>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</si>
  <si>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</si>
  <si>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</si>
  <si>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</si>
  <si>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</si>
  <si>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</si>
  <si>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</si>
  <si>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</si>
  <si>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</si>
  <si>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</si>
  <si>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</si>
  <si>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</si>
  <si>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</si>
  <si>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</si>
  <si>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</si>
  <si>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</si>
  <si>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</si>
  <si>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</si>
  <si>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</si>
  <si>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</si>
  <si>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</si>
  <si>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</si>
  <si>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</si>
  <si>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</si>
  <si>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</si>
  <si>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</si>
  <si>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</si>
  <si>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</si>
  <si>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</si>
  <si>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</si>
  <si>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</si>
  <si>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</si>
  <si>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</si>
  <si>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</si>
  <si>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</si>
  <si>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</si>
  <si>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</si>
  <si>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</si>
  <si>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</si>
  <si>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</si>
  <si>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</si>
  <si>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</si>
  <si>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</si>
  <si>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</si>
  <si>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</si>
  <si>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</si>
  <si>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</si>
  <si>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</si>
  <si>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</si>
  <si>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</si>
  <si>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</si>
  <si>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</si>
  <si>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</si>
  <si>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</si>
  <si>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</si>
  <si>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</si>
  <si>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</si>
  <si>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</si>
  <si>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</si>
  <si>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</si>
  <si>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</si>
  <si>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</si>
  <si>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</si>
  <si>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</si>
  <si>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</si>
  <si>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</si>
  <si>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</si>
  <si>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</si>
  <si>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</si>
  <si>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</si>
  <si>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</si>
  <si>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</si>
  <si>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</si>
  <si>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</si>
  <si>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</si>
  <si>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</si>
  <si>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</si>
  <si>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</si>
  <si>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</si>
  <si>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</si>
  <si>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</si>
  <si>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</si>
  <si>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</si>
  <si>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</si>
  <si>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</si>
  <si>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</si>
  <si>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</si>
  <si>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</si>
  <si>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</si>
  <si>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</si>
  <si>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</si>
  <si>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</si>
  <si>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</si>
  <si>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</si>
  <si>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</si>
  <si>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</si>
  <si>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</si>
  <si>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</si>
  <si>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</si>
  <si>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</si>
  <si>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</si>
  <si>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</si>
  <si>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</si>
  <si>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</si>
  <si>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</si>
  <si>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</si>
  <si>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</si>
  <si>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</si>
  <si>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</si>
  <si>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</si>
  <si>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</si>
  <si>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</si>
  <si>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</si>
  <si>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</si>
  <si>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</si>
  <si>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</si>
  <si>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</si>
  <si>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</si>
  <si>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</si>
  <si>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</si>
  <si>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</si>
  <si>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</si>
  <si>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</si>
  <si>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</si>
  <si>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</si>
  <si>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</si>
  <si>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</si>
  <si>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</si>
  <si>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</si>
  <si>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</si>
  <si>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</si>
  <si>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</si>
  <si>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</si>
  <si>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</si>
  <si>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</si>
  <si>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</si>
  <si>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</si>
  <si>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</si>
  <si>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</si>
  <si>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</si>
  <si>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</si>
  <si>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</si>
  <si>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</si>
  <si>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</si>
  <si>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</si>
  <si>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</si>
  <si>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</si>
  <si>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</si>
  <si>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</si>
  <si>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</si>
  <si>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</si>
  <si>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</si>
  <si>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</si>
  <si>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</si>
  <si>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</si>
  <si>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</si>
  <si>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</si>
  <si>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</si>
  <si>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</si>
  <si>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</si>
  <si>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</si>
  <si>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</si>
  <si>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</si>
  <si>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</si>
  <si>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</si>
  <si>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</si>
  <si>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</si>
  <si>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</si>
  <si>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</si>
  <si>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</si>
  <si>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</si>
  <si>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</si>
  <si>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</si>
  <si>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</si>
  <si>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</si>
  <si>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</si>
  <si>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</si>
  <si>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</si>
  <si>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</si>
  <si>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</si>
  <si>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</si>
  <si>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</si>
  <si>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</si>
  <si>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</si>
  <si>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</si>
  <si>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</si>
  <si>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</si>
  <si>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</si>
  <si>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</si>
  <si>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</si>
  <si>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</si>
  <si>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</si>
  <si>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</si>
  <si>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</si>
  <si>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</si>
  <si>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</si>
  <si>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</si>
  <si>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</si>
  <si>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</si>
  <si>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</si>
  <si>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</si>
  <si>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</si>
  <si>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</si>
  <si>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</si>
  <si>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</si>
  <si>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</si>
  <si>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</si>
  <si>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</si>
  <si>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</si>
  <si>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</si>
  <si>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</si>
  <si>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</si>
  <si>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</si>
  <si>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</si>
  <si>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</si>
  <si>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</si>
  <si>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</si>
  <si>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</si>
  <si>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</si>
  <si>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</si>
  <si>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</si>
  <si>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</si>
  <si>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</si>
  <si>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</si>
  <si>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</si>
  <si>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</si>
  <si>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</si>
  <si>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</si>
  <si>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</si>
  <si>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</si>
  <si>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</si>
  <si>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</si>
  <si>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</si>
  <si>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</si>
  <si>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</si>
  <si>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</si>
  <si>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</si>
  <si>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</si>
  <si>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</si>
  <si>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</si>
  <si>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</si>
  <si>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</si>
  <si>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</si>
  <si>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</si>
  <si>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</si>
  <si>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</si>
  <si>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</si>
  <si>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</si>
  <si>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</si>
  <si>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</si>
  <si>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</si>
  <si>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</si>
  <si>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</si>
  <si>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</si>
  <si>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</si>
  <si>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</si>
  <si>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</si>
  <si>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</si>
  <si>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</si>
  <si>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</si>
  <si>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</si>
  <si>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</si>
  <si>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</si>
  <si>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</si>
  <si>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</si>
  <si>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</si>
  <si>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</si>
  <si>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</si>
  <si>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</si>
  <si>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</si>
  <si>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</si>
  <si>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</si>
  <si>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</si>
  <si>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</si>
  <si>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</si>
  <si>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</si>
  <si>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</si>
  <si>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</si>
  <si>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</si>
  <si>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</si>
  <si>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</si>
  <si>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</si>
  <si>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</si>
  <si>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</si>
  <si>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</si>
  <si>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</si>
  <si>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</si>
  <si>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</si>
  <si>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</si>
  <si>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</si>
  <si>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</si>
  <si>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</si>
  <si>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</si>
  <si>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</si>
  <si>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</si>
  <si>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</si>
  <si>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</si>
  <si>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</si>
  <si>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</si>
  <si>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</si>
  <si>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</si>
  <si>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</si>
  <si>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</si>
  <si>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</si>
  <si>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</si>
  <si>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</si>
  <si>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</si>
  <si>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</si>
  <si>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</si>
  <si>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</si>
  <si>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</si>
  <si>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</si>
  <si>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</si>
  <si>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</si>
  <si>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</si>
  <si>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</si>
  <si>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</si>
  <si>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</si>
  <si>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</si>
  <si>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</si>
  <si>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</si>
  <si>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</si>
  <si>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</si>
  <si>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</si>
  <si>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</si>
  <si>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</si>
  <si>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</si>
  <si>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</si>
  <si>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</si>
  <si>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</si>
  <si>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</si>
  <si>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</si>
  <si>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</si>
  <si>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</si>
  <si>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</si>
  <si>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</si>
  <si>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</si>
  <si>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</si>
  <si>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</si>
  <si>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</si>
  <si>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</si>
  <si>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</si>
  <si>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</si>
  <si>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</si>
  <si>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</si>
  <si>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</si>
  <si>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</si>
  <si>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</si>
  <si>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</si>
  <si>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</si>
  <si>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</si>
  <si>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</si>
  <si>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</si>
  <si>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</si>
  <si>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</si>
  <si>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</si>
  <si>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</si>
  <si>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</si>
  <si>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</si>
  <si>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</si>
  <si>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</si>
  <si>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</si>
  <si>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</si>
  <si>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</si>
  <si>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</si>
  <si>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</si>
  <si>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</si>
  <si>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</si>
  <si>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</si>
  <si>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</si>
  <si>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</si>
  <si>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</si>
  <si>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</si>
  <si>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</si>
  <si>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</si>
  <si>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</si>
  <si>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</si>
  <si>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</si>
  <si>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</si>
  <si>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</si>
  <si>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</si>
  <si>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</si>
  <si>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</si>
  <si>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</si>
  <si>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</si>
  <si>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</si>
  <si>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</si>
  <si>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</si>
  <si>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</si>
  <si>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</si>
  <si>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</si>
  <si>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</si>
  <si>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</si>
  <si>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</si>
  <si>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</si>
  <si>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</si>
  <si>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</si>
  <si>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</si>
  <si>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</si>
  <si>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</si>
  <si>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</si>
  <si>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</si>
  <si>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</si>
  <si>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</si>
  <si>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</si>
  <si>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</si>
  <si>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</si>
  <si>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</si>
  <si>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</si>
  <si>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</si>
  <si>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</si>
  <si>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</si>
  <si>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</si>
  <si>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</si>
  <si>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</si>
  <si>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</si>
  <si>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</si>
  <si>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</si>
  <si>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</si>
  <si>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</si>
  <si>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</si>
  <si>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</si>
  <si>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</si>
  <si>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</si>
  <si>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</si>
  <si>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</si>
  <si>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</si>
  <si>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</si>
  <si>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</si>
  <si>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</si>
  <si>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</si>
  <si>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</si>
  <si>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</si>
  <si>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</si>
  <si>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</si>
  <si>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</si>
  <si>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</si>
  <si>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</si>
  <si>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</si>
  <si>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</si>
  <si>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</si>
  <si>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</si>
  <si>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</si>
  <si>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</si>
  <si>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</si>
  <si>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</si>
  <si>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</si>
  <si>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</si>
  <si>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</si>
  <si>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</si>
  <si>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</si>
  <si>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</si>
  <si>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</si>
  <si>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</si>
  <si>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</si>
  <si>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</si>
  <si>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</si>
  <si>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</si>
  <si>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</si>
  <si>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</si>
  <si>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</si>
  <si>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</si>
  <si>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</si>
  <si>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</si>
  <si>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</si>
  <si>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</si>
  <si>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</si>
  <si>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</si>
  <si>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</si>
  <si>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</si>
  <si>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</si>
  <si>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</si>
  <si>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</si>
  <si>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</si>
  <si>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</si>
  <si>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</si>
  <si>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</si>
  <si>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</si>
  <si>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</si>
  <si>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</si>
  <si>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</si>
  <si>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</si>
  <si>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</si>
  <si>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</si>
  <si>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</si>
  <si>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</si>
  <si>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</si>
  <si>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</si>
  <si>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</si>
  <si>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</si>
  <si>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</si>
  <si>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</si>
  <si>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</si>
  <si>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</si>
  <si>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</si>
  <si>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</si>
  <si>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</si>
  <si>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</si>
  <si>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</si>
  <si>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</si>
  <si>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</si>
  <si>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</si>
  <si>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</si>
  <si>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</si>
  <si>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</si>
  <si>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</si>
  <si>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</si>
  <si>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</si>
  <si>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</si>
  <si>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</si>
  <si>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</si>
  <si>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</si>
  <si>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</si>
  <si>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</si>
  <si>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</si>
  <si>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</si>
  <si>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</si>
  <si>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</si>
  <si>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</si>
  <si>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</si>
  <si>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</si>
  <si>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</si>
  <si>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</si>
  <si>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</si>
  <si>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</si>
  <si>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</si>
  <si>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</si>
  <si>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</si>
  <si>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</si>
  <si>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</si>
  <si>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</si>
  <si>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</si>
  <si>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</si>
  <si>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</si>
  <si>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</si>
  <si>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</si>
  <si>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</si>
  <si>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</si>
  <si>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</si>
  <si>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</si>
  <si>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</si>
  <si>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</si>
  <si>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</si>
  <si>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</si>
  <si>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</si>
  <si>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</si>
  <si>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</si>
  <si>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</si>
  <si>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</si>
  <si>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</si>
  <si>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</si>
  <si>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</si>
  <si>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</si>
  <si>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</si>
  <si>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</si>
  <si>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</si>
  <si>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</si>
  <si>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</si>
  <si>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</si>
  <si>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</si>
  <si>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</si>
  <si>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</si>
  <si>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</si>
  <si>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</si>
  <si>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</si>
  <si>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</si>
  <si>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</si>
  <si>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</si>
  <si>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</si>
  <si>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</si>
  <si>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</si>
  <si>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</si>
  <si>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</si>
  <si>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</si>
  <si>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</si>
  <si>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</si>
  <si>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</si>
  <si>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</si>
  <si>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</si>
  <si>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</si>
  <si>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</si>
  <si>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</si>
  <si>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</si>
  <si>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</si>
  <si>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</si>
  <si>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</si>
  <si>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</si>
  <si>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</si>
  <si>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</si>
  <si>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</si>
  <si>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</si>
  <si>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</si>
  <si>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</si>
  <si>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</si>
  <si>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</si>
  <si>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</si>
  <si>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</si>
  <si>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</si>
  <si>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</si>
  <si>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</si>
  <si>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</si>
  <si>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</si>
  <si>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</si>
  <si>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</si>
  <si>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</si>
  <si>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</si>
  <si>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</si>
  <si>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</si>
  <si>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</si>
  <si>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</si>
  <si>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</si>
  <si>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</si>
  <si>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</si>
  <si>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</si>
  <si>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</si>
  <si>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</si>
  <si>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</si>
  <si>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</si>
  <si>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</si>
  <si>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</si>
  <si>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</si>
  <si>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</si>
  <si>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</si>
  <si>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</si>
  <si>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</si>
  <si>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</si>
  <si>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</si>
  <si>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</si>
  <si>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</si>
  <si>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</si>
  <si>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</si>
  <si>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</si>
  <si>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</si>
  <si>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</si>
  <si>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</si>
  <si>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</si>
  <si>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</si>
  <si>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</si>
  <si>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</si>
  <si>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</si>
  <si>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</si>
  <si>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</si>
  <si>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</si>
  <si>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</si>
  <si>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</si>
  <si>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</si>
  <si>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</si>
  <si>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</si>
  <si>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</si>
  <si>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</si>
  <si>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</si>
  <si>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</si>
  <si>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</si>
  <si>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</si>
  <si>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</si>
  <si>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</si>
  <si>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</si>
  <si>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</si>
  <si>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</si>
  <si>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</si>
  <si>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</si>
  <si>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</si>
  <si>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</si>
  <si>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</si>
  <si>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</si>
  <si>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</si>
  <si>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</si>
  <si>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</si>
  <si>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</si>
  <si>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</si>
  <si>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</si>
  <si>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</si>
  <si>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</si>
  <si>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</si>
  <si>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</si>
  <si>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</si>
  <si>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</si>
  <si>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</si>
  <si>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</si>
  <si>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</si>
  <si>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</si>
  <si>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</si>
  <si>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</si>
  <si>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</si>
  <si>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</si>
  <si>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</si>
  <si>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</si>
  <si>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</si>
  <si>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</si>
  <si>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</si>
  <si>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</si>
  <si>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</si>
  <si>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</si>
  <si>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</si>
  <si>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</si>
  <si>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</si>
  <si>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</si>
  <si>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</si>
  <si>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</si>
  <si>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</si>
  <si>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</si>
  <si>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</si>
  <si>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</si>
  <si>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</si>
  <si>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</si>
  <si>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</si>
  <si>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</si>
  <si>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</si>
  <si>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</si>
  <si>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</si>
  <si>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</si>
  <si>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</si>
  <si>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</si>
  <si>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</si>
  <si>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</si>
  <si>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</si>
  <si>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</si>
  <si>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</si>
  <si>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</si>
  <si>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</si>
  <si>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</si>
  <si>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</si>
  <si>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</si>
  <si>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</si>
  <si>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</si>
  <si>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</si>
  <si>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</si>
  <si>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</si>
  <si>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</si>
  <si>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</si>
  <si>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</si>
  <si>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</si>
  <si>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</si>
  <si>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</si>
  <si>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</si>
  <si>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</si>
  <si>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</si>
  <si>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</si>
  <si>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</si>
  <si>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</si>
  <si>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</si>
  <si>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</si>
  <si>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</si>
  <si>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</si>
  <si>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</si>
  <si>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</si>
  <si>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</si>
  <si>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</si>
  <si>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</si>
  <si>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</si>
  <si>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</si>
  <si>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</si>
  <si>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</si>
  <si>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</si>
  <si>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</si>
  <si>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</si>
  <si>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</si>
  <si>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</si>
  <si>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</si>
  <si>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</si>
  <si>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</si>
  <si>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</si>
  <si>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</si>
  <si>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</si>
  <si>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</si>
  <si>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</si>
  <si>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</si>
  <si>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</si>
  <si>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</si>
  <si>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</si>
  <si>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</si>
  <si>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</si>
  <si>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</si>
  <si>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</si>
  <si>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</si>
  <si>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</si>
  <si>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</si>
  <si>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</si>
  <si>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</si>
  <si>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</si>
  <si>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</si>
  <si>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</si>
  <si>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</si>
  <si>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</si>
  <si>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</si>
  <si>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</si>
  <si>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</si>
  <si>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</si>
  <si>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</si>
  <si>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</si>
  <si>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</si>
  <si>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</si>
  <si>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</si>
  <si>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</si>
  <si>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</si>
  <si>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</si>
  <si>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</si>
  <si>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</si>
  <si>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</si>
  <si>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</si>
  <si>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</si>
  <si>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</si>
  <si>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</si>
  <si>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</si>
  <si>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</si>
  <si>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</si>
  <si>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</si>
  <si>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</si>
  <si>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</si>
  <si>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</si>
  <si>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</si>
  <si>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</si>
  <si>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</si>
  <si>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</si>
  <si>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</si>
  <si>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</si>
  <si>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</si>
  <si>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</si>
  <si>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</si>
  <si>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</si>
  <si>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</si>
  <si>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</si>
  <si>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</si>
  <si>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</si>
  <si>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</si>
  <si>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</si>
  <si>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</si>
  <si>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</si>
  <si>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</si>
  <si>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</si>
  <si>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</si>
  <si>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</si>
  <si>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</si>
  <si>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</si>
  <si>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</si>
  <si>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</si>
  <si>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</si>
  <si>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</si>
  <si>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</si>
  <si>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</si>
  <si>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</si>
  <si>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</si>
  <si>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</si>
  <si>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</si>
  <si>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</si>
  <si>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</si>
  <si>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</si>
  <si>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</si>
  <si>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</si>
  <si>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</si>
  <si>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</si>
  <si>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</si>
  <si>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</si>
  <si>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</si>
  <si>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</si>
  <si>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</si>
  <si>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</si>
  <si>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</si>
  <si>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</si>
  <si>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</si>
  <si>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</si>
  <si>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</si>
  <si>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</si>
  <si>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</si>
  <si>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</si>
  <si>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</si>
  <si>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</si>
  <si>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</si>
  <si>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</si>
  <si>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</si>
  <si>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</si>
  <si>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</si>
  <si>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</si>
  <si>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</si>
  <si>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</si>
  <si>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</si>
  <si>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</si>
  <si>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</si>
  <si>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</si>
  <si>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</si>
  <si>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</si>
  <si>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</si>
  <si>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</si>
  <si>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</si>
  <si>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</si>
  <si>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</si>
  <si>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</si>
  <si>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</si>
  <si>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</si>
  <si>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</si>
  <si>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</si>
  <si>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</si>
  <si>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</si>
  <si>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</si>
  <si>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</si>
  <si>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</si>
  <si>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</si>
  <si>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</si>
  <si>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</si>
  <si>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</si>
  <si>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</si>
  <si>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</si>
  <si>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</si>
  <si>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</si>
  <si>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</si>
  <si>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</si>
  <si>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</si>
  <si>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</si>
  <si>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</si>
  <si>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</si>
  <si>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</si>
  <si>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</si>
  <si>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</si>
  <si>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</si>
  <si>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</si>
  <si>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</si>
  <si>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</si>
  <si>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</si>
  <si>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</si>
  <si>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</si>
  <si>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</si>
  <si>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</si>
  <si>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</si>
  <si>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</si>
  <si>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</si>
  <si>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</si>
  <si>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</si>
  <si>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</si>
  <si>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</si>
  <si>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</si>
  <si>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</si>
  <si>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</si>
  <si>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</si>
  <si>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</si>
  <si>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</si>
  <si>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</si>
  <si>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</si>
  <si>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</si>
  <si>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</si>
  <si>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</si>
  <si>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</si>
  <si>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</si>
  <si>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</si>
  <si>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</si>
  <si>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</si>
  <si>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</si>
  <si>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</si>
  <si>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</si>
  <si>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</si>
  <si>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</si>
  <si>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</si>
  <si>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</si>
  <si>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</si>
  <si>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</si>
  <si>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</si>
  <si>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</si>
  <si>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</si>
  <si>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</si>
  <si>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</si>
  <si>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</si>
  <si>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</si>
  <si>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</si>
  <si>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</si>
  <si>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</si>
  <si>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</si>
  <si>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</si>
  <si>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</si>
  <si>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</si>
  <si>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</si>
  <si>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</si>
  <si>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</si>
  <si>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</si>
  <si>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</si>
  <si>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</si>
  <si>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</si>
  <si>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</si>
  <si>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</si>
  <si>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</si>
  <si>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</si>
  <si>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</si>
  <si>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</si>
  <si>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</si>
  <si>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</si>
  <si>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</si>
  <si>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</si>
  <si>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</si>
  <si>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</si>
  <si>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</si>
  <si>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</si>
  <si>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</si>
  <si>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</si>
  <si>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</si>
  <si>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</si>
  <si>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</si>
  <si>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</si>
  <si>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</si>
  <si>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</si>
  <si>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</si>
  <si>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</si>
  <si>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</si>
  <si>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</si>
  <si>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</si>
  <si>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</si>
  <si>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</si>
  <si>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</si>
  <si>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</si>
  <si>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</si>
  <si>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</si>
  <si>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</si>
  <si>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</si>
  <si>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</si>
  <si>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</si>
  <si>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</si>
  <si>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</si>
  <si>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</si>
  <si>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</si>
  <si>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</si>
  <si>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</si>
  <si>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</si>
  <si>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</si>
  <si>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</si>
  <si>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</si>
  <si>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</si>
  <si>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</si>
  <si>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</si>
  <si>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</si>
  <si>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</si>
  <si>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</si>
  <si>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</si>
  <si>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</si>
  <si>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</si>
  <si>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</si>
  <si>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</si>
  <si>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</si>
  <si>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</si>
  <si>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</si>
  <si>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</si>
  <si>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</si>
  <si>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</si>
  <si>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</si>
  <si>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</si>
  <si>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</si>
  <si>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</si>
  <si>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</si>
  <si>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</si>
  <si>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</si>
  <si>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</si>
  <si>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</si>
  <si>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</si>
  <si>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</si>
  <si>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</si>
  <si>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</si>
  <si>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</si>
  <si>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</si>
  <si>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</si>
  <si>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</si>
  <si>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</si>
  <si>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</si>
  <si>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</si>
  <si>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</si>
  <si>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</si>
  <si>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</si>
  <si>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</si>
  <si>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</si>
  <si>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</si>
  <si>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</si>
  <si>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</si>
  <si>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</si>
  <si>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</si>
  <si>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</si>
  <si>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</si>
  <si>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</si>
  <si>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</si>
  <si>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</si>
  <si>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</si>
  <si>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</si>
  <si>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</si>
  <si>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</si>
  <si>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</si>
  <si>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</si>
  <si>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</si>
  <si>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</si>
  <si>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</si>
  <si>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</si>
  <si>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</si>
  <si>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</si>
  <si>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</si>
  <si>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</si>
  <si>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</si>
  <si>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</si>
  <si>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</si>
  <si>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</si>
  <si>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</si>
  <si>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</si>
  <si>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</si>
  <si>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</si>
  <si>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</si>
  <si>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</si>
  <si>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</si>
  <si>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</si>
  <si>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</si>
  <si>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</si>
  <si>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</si>
  <si>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</si>
  <si>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</si>
  <si>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</si>
  <si>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</si>
  <si>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</si>
  <si>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</si>
  <si>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</si>
  <si>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</si>
  <si>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</si>
  <si>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</si>
  <si>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</si>
  <si>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</si>
  <si>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</si>
  <si>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</si>
  <si>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</si>
  <si>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</si>
  <si>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</si>
  <si>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</si>
  <si>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</si>
  <si>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</si>
  <si>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</si>
  <si>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</si>
  <si>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</si>
  <si>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</si>
  <si>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</si>
  <si>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</si>
  <si>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</si>
  <si>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</si>
  <si>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</si>
  <si>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</si>
  <si>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</si>
  <si>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</si>
  <si>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</si>
  <si>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</si>
  <si>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</si>
  <si>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</si>
  <si>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</si>
  <si>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</si>
  <si>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</si>
  <si>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</si>
  <si>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</si>
  <si>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</si>
  <si>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</si>
  <si>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</si>
  <si>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</si>
  <si>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</si>
  <si>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</si>
  <si>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</si>
  <si>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</si>
  <si>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</si>
  <si>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</si>
  <si>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</si>
  <si>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</si>
  <si>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</si>
  <si>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</si>
  <si>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</si>
  <si>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</si>
  <si>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</si>
  <si>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</si>
  <si>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</si>
  <si>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</si>
  <si>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</si>
  <si>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</si>
  <si>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</si>
  <si>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</si>
  <si>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</si>
  <si>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</si>
  <si>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</si>
  <si>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</si>
  <si>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</si>
  <si>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</si>
  <si>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</si>
  <si>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</si>
  <si>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</si>
  <si>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</si>
  <si>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</si>
  <si>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</si>
  <si>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</si>
  <si>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</si>
  <si>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</si>
  <si>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</si>
  <si>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</si>
  <si>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</si>
  <si>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</si>
  <si>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</si>
  <si>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</si>
  <si>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</si>
  <si>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</si>
  <si>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</si>
  <si>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</si>
  <si>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</si>
  <si>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</si>
  <si>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</si>
  <si>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</si>
  <si>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</si>
  <si>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</si>
  <si>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</si>
  <si>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</si>
  <si>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</si>
  <si>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</si>
  <si>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</si>
  <si>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</si>
  <si>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</si>
  <si>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</si>
  <si>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</si>
  <si>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</si>
  <si>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</si>
  <si>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</si>
  <si>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</si>
  <si>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</si>
  <si>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</si>
  <si>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</si>
  <si>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</si>
  <si>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</si>
  <si>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</si>
  <si>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</si>
  <si>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</si>
  <si>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</si>
  <si>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</si>
  <si>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</si>
  <si>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</si>
  <si>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</si>
  <si>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</si>
  <si>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</si>
  <si>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</si>
  <si>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</si>
  <si>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</si>
  <si>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</si>
  <si>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</si>
  <si>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</si>
  <si>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</si>
  <si>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</si>
  <si>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</si>
  <si>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</si>
  <si>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</si>
  <si>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</si>
  <si>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</si>
  <si>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</si>
  <si>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</si>
  <si>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</si>
  <si>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</si>
  <si>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</si>
  <si>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</si>
  <si>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</si>
  <si>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</si>
  <si>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</si>
  <si>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</si>
  <si>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</si>
  <si>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</si>
  <si>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</si>
  <si>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</si>
  <si>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</si>
  <si>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</si>
  <si>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</si>
  <si>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</si>
  <si>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</si>
  <si>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</si>
  <si>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</si>
  <si>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</si>
  <si>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</si>
  <si>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</si>
  <si>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</si>
  <si>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</si>
  <si>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</si>
  <si>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</si>
  <si>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</si>
  <si>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</si>
  <si>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</si>
  <si>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</si>
  <si>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</si>
  <si>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</si>
  <si>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</si>
  <si>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</si>
  <si>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</si>
  <si>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</si>
  <si>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</si>
  <si>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</si>
  <si>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</si>
  <si>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</si>
  <si>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</si>
  <si>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</si>
  <si>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</si>
  <si>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</si>
  <si>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</si>
  <si>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</si>
  <si>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</si>
  <si>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</si>
  <si>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</si>
  <si>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</si>
  <si>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</si>
  <si>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</si>
  <si>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</si>
  <si>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</si>
  <si>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</si>
  <si>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</si>
  <si>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</si>
  <si>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</si>
  <si>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</si>
  <si>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</si>
  <si>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</si>
  <si>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</si>
  <si>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</si>
  <si>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</si>
  <si>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</si>
  <si>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</si>
  <si>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</si>
  <si>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</si>
  <si>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</si>
  <si>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</si>
  <si>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</si>
  <si>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</si>
  <si>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</si>
  <si>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</si>
  <si>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</si>
  <si>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</si>
  <si>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</si>
  <si>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</si>
  <si>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</si>
  <si>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</si>
  <si>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</si>
  <si>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</si>
  <si>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</si>
  <si>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</si>
  <si>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</si>
  <si>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</si>
  <si>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</si>
  <si>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</si>
  <si>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</si>
  <si>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</si>
  <si>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</si>
  <si>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</si>
  <si>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</si>
  <si>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</si>
  <si>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</si>
  <si>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</si>
  <si>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</si>
  <si>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</si>
  <si>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</si>
  <si>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</si>
  <si>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</si>
  <si>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</si>
  <si>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</si>
  <si>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</si>
  <si>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</si>
  <si>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</si>
  <si>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</si>
  <si>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</si>
  <si>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</si>
  <si>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</si>
  <si>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</si>
  <si>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</si>
  <si>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</si>
  <si>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</si>
  <si>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</si>
  <si>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</si>
  <si>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</si>
  <si>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</si>
  <si>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</si>
  <si>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</si>
  <si>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</si>
  <si>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</si>
  <si>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</si>
  <si>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</si>
  <si>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</si>
  <si>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</si>
  <si>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</si>
  <si>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</si>
  <si>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</si>
  <si>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</si>
  <si>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</si>
  <si>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</si>
  <si>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</si>
  <si>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</si>
  <si>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</si>
  <si>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</si>
  <si>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</si>
  <si>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</si>
  <si>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</si>
  <si>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</si>
  <si>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</si>
  <si>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</si>
  <si>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</si>
  <si>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</si>
  <si>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</si>
  <si>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</si>
  <si>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</si>
  <si>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</si>
  <si>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</si>
  <si>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</si>
  <si>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</si>
  <si>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</si>
  <si>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</si>
  <si>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</si>
  <si>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</si>
  <si>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</si>
  <si>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</si>
  <si>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</si>
  <si>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</si>
  <si>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</si>
  <si>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</si>
  <si>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</si>
  <si>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</si>
  <si>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</si>
  <si>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</si>
  <si>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</si>
  <si>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</si>
  <si>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</si>
  <si>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</si>
  <si>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</si>
  <si>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</si>
  <si>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</si>
  <si>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</si>
  <si>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</si>
  <si>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</si>
  <si>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</si>
  <si>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</si>
  <si>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</si>
  <si>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</si>
  <si>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</si>
  <si>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</si>
  <si>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</si>
  <si>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</si>
  <si>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</si>
  <si>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</si>
  <si>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</si>
  <si>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</si>
  <si>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</si>
  <si>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</si>
  <si>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</si>
  <si>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</si>
  <si>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</si>
  <si>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</si>
  <si>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</si>
  <si>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</si>
  <si>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</si>
  <si>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</si>
  <si>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</si>
  <si>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</si>
  <si>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</si>
  <si>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</si>
  <si>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</si>
  <si>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</si>
  <si>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</si>
  <si>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</si>
  <si>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</si>
  <si>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</si>
  <si>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</si>
  <si>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</si>
  <si>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</si>
  <si>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</si>
  <si>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</si>
  <si>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</si>
  <si>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</si>
  <si>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</si>
  <si>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</si>
  <si>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</si>
  <si>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</si>
  <si>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</si>
  <si>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</si>
  <si>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</si>
  <si>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</si>
  <si>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</si>
  <si>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</si>
  <si>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</si>
  <si>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</si>
  <si>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</si>
  <si>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</si>
  <si>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</si>
  <si>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</si>
  <si>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</si>
  <si>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</si>
  <si>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</si>
  <si>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</si>
  <si>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</si>
  <si>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</si>
  <si>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</si>
  <si>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</si>
  <si>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</si>
  <si>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</si>
  <si>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</si>
  <si>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</si>
  <si>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</si>
  <si>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</si>
  <si>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</si>
  <si>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</si>
  <si>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</si>
  <si>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</si>
  <si>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</si>
  <si>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</si>
  <si>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</si>
  <si>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</si>
  <si>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</si>
  <si>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</si>
  <si>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</si>
  <si>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</si>
  <si>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</si>
  <si>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</si>
  <si>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</si>
  <si>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</si>
  <si>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</si>
  <si>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</si>
  <si>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</si>
  <si>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</si>
  <si>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</si>
  <si>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</si>
  <si>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</si>
  <si>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</si>
  <si>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</si>
  <si>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</si>
  <si>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</si>
  <si>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</si>
  <si>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</si>
  <si>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</si>
  <si>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</si>
  <si>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</si>
  <si>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</si>
  <si>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</si>
  <si>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</si>
  <si>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</si>
  <si>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</si>
  <si>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</si>
  <si>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</si>
  <si>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</si>
  <si>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</si>
  <si>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</si>
  <si>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</si>
  <si>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</si>
  <si>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</si>
  <si>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</si>
  <si>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</si>
  <si>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</si>
  <si>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</si>
  <si>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</si>
  <si>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</si>
  <si>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</si>
  <si>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</si>
  <si>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</si>
  <si>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</si>
  <si>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</si>
  <si>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</si>
  <si>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</si>
  <si>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</si>
  <si>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</si>
  <si>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</si>
  <si>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</si>
  <si>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</si>
  <si>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</si>
  <si>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</si>
  <si>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</si>
  <si>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</si>
  <si>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</si>
  <si>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</si>
  <si>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</si>
  <si>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</si>
  <si>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</si>
  <si>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</si>
  <si>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</si>
  <si>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</si>
  <si>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</si>
  <si>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</si>
  <si>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</si>
  <si>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</si>
  <si>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</si>
  <si>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</si>
  <si>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</si>
  <si>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</si>
  <si>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</si>
  <si>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</si>
  <si>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</si>
  <si>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</si>
  <si>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</si>
  <si>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</si>
  <si>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</si>
  <si>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</si>
  <si>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</si>
  <si>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</si>
  <si>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</si>
  <si>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</si>
  <si>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</si>
  <si>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</si>
  <si>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</si>
  <si>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</si>
  <si>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</si>
  <si>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</si>
  <si>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</si>
  <si>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</si>
  <si>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</si>
  <si>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</si>
  <si>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</si>
  <si>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</si>
  <si>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</si>
  <si>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</si>
  <si>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</si>
  <si>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</si>
  <si>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</si>
  <si>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</si>
  <si>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</si>
  <si>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</si>
  <si>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</si>
  <si>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</si>
  <si>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</si>
  <si>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</si>
  <si>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</si>
  <si>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</si>
  <si>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</si>
  <si>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</si>
  <si>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</si>
  <si>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</si>
  <si>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</si>
  <si>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</si>
  <si>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</si>
  <si>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</si>
  <si>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</si>
  <si>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</si>
  <si>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</si>
  <si>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</si>
  <si>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</si>
  <si>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</si>
  <si>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</si>
  <si>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</si>
  <si>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</si>
  <si>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</si>
  <si>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</si>
  <si>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</si>
  <si>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</si>
  <si>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</si>
  <si>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</si>
  <si>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</si>
  <si>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</si>
  <si>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</si>
  <si>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</si>
  <si>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</si>
  <si>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</si>
  <si>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</si>
  <si>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</si>
  <si>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</si>
  <si>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</si>
  <si>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</si>
  <si>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</si>
  <si>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</si>
  <si>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</si>
  <si>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</si>
  <si>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</si>
  <si>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</si>
  <si>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</si>
  <si>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</si>
  <si>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</si>
  <si>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</si>
  <si>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</si>
  <si>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</si>
  <si>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</si>
  <si>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</si>
  <si>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</si>
  <si>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</si>
  <si>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</si>
  <si>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</si>
  <si>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</si>
  <si>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</si>
  <si>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</si>
  <si>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</si>
  <si>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</si>
  <si>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</si>
  <si>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</si>
  <si>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</si>
  <si>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</si>
  <si>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</si>
  <si>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</si>
  <si>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</si>
  <si>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</si>
  <si>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</si>
  <si>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</si>
  <si>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</si>
  <si>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</si>
  <si>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</si>
  <si>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</si>
  <si>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</si>
  <si>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</si>
  <si>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</si>
  <si>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</si>
  <si>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</si>
  <si>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</si>
  <si>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</si>
  <si>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</si>
  <si>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</si>
  <si>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</si>
  <si>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</si>
  <si>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</si>
  <si>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</si>
  <si>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</si>
  <si>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</si>
  <si>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</si>
  <si>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</si>
  <si>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</si>
  <si>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</si>
  <si>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</si>
  <si>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</si>
  <si>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</si>
  <si>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</si>
  <si>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</si>
  <si>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</si>
  <si>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</si>
  <si>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</si>
  <si>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</si>
  <si>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</si>
  <si>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</si>
  <si>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</si>
  <si>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</si>
  <si>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</si>
  <si>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</si>
  <si>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</si>
  <si>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</si>
  <si>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</si>
  <si>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</si>
  <si>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</si>
  <si>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</si>
  <si>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</si>
  <si>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</si>
  <si>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</si>
  <si>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</si>
  <si>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</si>
  <si>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</si>
  <si>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</si>
  <si>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</si>
  <si>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</si>
  <si>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</si>
  <si>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</si>
  <si>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</si>
  <si>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</si>
  <si>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</si>
  <si>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</si>
  <si>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</si>
  <si>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</si>
  <si>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</si>
  <si>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</si>
  <si>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</si>
  <si>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</si>
  <si>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</si>
  <si>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</si>
  <si>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</si>
  <si>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</si>
  <si>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</si>
  <si>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</si>
  <si>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</si>
  <si>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</si>
  <si>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</si>
  <si>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</si>
  <si>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</si>
  <si>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</si>
  <si>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</si>
  <si>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</si>
  <si>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</si>
  <si>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</si>
  <si>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</si>
  <si>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</si>
  <si>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</si>
  <si>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</si>
  <si>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</si>
  <si>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</si>
  <si>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</si>
  <si>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</si>
  <si>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</si>
  <si>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</si>
  <si>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</si>
  <si>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</si>
  <si>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</si>
  <si>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</si>
  <si>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</si>
  <si>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</si>
  <si>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</si>
  <si>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</si>
  <si>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</si>
  <si>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</si>
  <si>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</si>
  <si>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</si>
  <si>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</si>
  <si>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</si>
  <si>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</si>
  <si>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</si>
  <si>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</si>
  <si>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</si>
  <si>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</si>
  <si>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</si>
  <si>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</si>
  <si>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</si>
  <si>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</si>
  <si>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</si>
  <si>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</si>
  <si>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</si>
  <si>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</si>
  <si>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</si>
  <si>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</si>
  <si>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</si>
  <si>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</si>
  <si>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</si>
  <si>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</si>
  <si>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</si>
  <si>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</si>
  <si>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</si>
  <si>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</si>
  <si>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</si>
  <si>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</si>
  <si>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</si>
  <si>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</si>
  <si>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</si>
  <si>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</si>
  <si>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</si>
  <si>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</si>
  <si>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</si>
  <si>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</si>
  <si>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</si>
  <si>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</si>
  <si>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</si>
  <si>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</si>
  <si>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</si>
  <si>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</si>
  <si>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</si>
  <si>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</si>
  <si>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</si>
  <si>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</si>
  <si>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</si>
  <si>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</si>
  <si>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</si>
  <si>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</si>
  <si>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</si>
  <si>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</si>
  <si>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</si>
  <si>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</si>
  <si>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</si>
  <si>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</si>
  <si>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</si>
  <si>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</si>
  <si>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</si>
  <si>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</si>
  <si>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</si>
  <si>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</si>
  <si>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</si>
  <si>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</si>
  <si>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</si>
  <si>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</si>
  <si>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</si>
  <si>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</si>
  <si>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</si>
  <si>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</si>
  <si>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</si>
  <si>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</si>
  <si>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</si>
  <si>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</si>
  <si>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</si>
  <si>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</si>
  <si>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</si>
  <si>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</si>
  <si>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</si>
  <si>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</si>
  <si>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</si>
  <si>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</si>
  <si>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</si>
  <si>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</si>
  <si>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</si>
  <si>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</si>
  <si>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</si>
  <si>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</si>
  <si>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</si>
  <si>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</si>
  <si>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</si>
  <si>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</si>
  <si>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</si>
  <si>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</si>
  <si>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</si>
  <si>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</si>
  <si>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</si>
  <si>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</si>
  <si>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</si>
  <si>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</si>
  <si>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</si>
  <si>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</si>
  <si>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</si>
  <si>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</si>
  <si>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</si>
  <si>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</si>
  <si>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</si>
  <si>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</si>
  <si>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</si>
  <si>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</si>
  <si>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</si>
  <si>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</si>
  <si>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</si>
  <si>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</si>
  <si>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</si>
  <si>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</si>
  <si>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</si>
  <si>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</si>
  <si>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</si>
  <si>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</si>
  <si>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</si>
  <si>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</si>
  <si>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</si>
  <si>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</si>
  <si>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</si>
  <si>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</si>
  <si>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</si>
  <si>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</si>
  <si>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</si>
  <si>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</si>
  <si>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</si>
  <si>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</si>
  <si>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</si>
  <si>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</si>
  <si>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</si>
  <si>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</si>
  <si>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</si>
  <si>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</si>
  <si>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</si>
  <si>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</si>
  <si>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</si>
  <si>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</si>
  <si>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</si>
  <si>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</si>
  <si>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</si>
  <si>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</si>
  <si>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</si>
  <si>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</si>
  <si>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</si>
  <si>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</si>
  <si>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</si>
  <si>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</si>
  <si>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</si>
  <si>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</si>
  <si>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</si>
  <si>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</si>
  <si>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</si>
  <si>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</si>
  <si>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</si>
  <si>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</si>
  <si>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</si>
  <si>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</si>
  <si>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</si>
  <si>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</si>
  <si>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</si>
  <si>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</si>
  <si>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</si>
  <si>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</si>
  <si>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</si>
  <si>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</si>
  <si>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</si>
  <si>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</si>
  <si>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</si>
  <si>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</si>
  <si>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</si>
  <si>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</si>
  <si>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</si>
  <si>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</si>
  <si>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</si>
  <si>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</si>
  <si>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</si>
  <si>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</si>
  <si>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</si>
  <si>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</si>
  <si>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</si>
  <si>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</si>
  <si>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</si>
  <si>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</si>
  <si>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</si>
  <si>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</si>
  <si>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</si>
  <si>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</si>
  <si>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</si>
  <si>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</si>
  <si>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</si>
  <si>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</si>
  <si>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</si>
  <si>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</si>
  <si>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</si>
  <si>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</si>
  <si>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</si>
  <si>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</si>
  <si>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</si>
  <si>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</si>
  <si>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</si>
  <si>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</si>
  <si>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</si>
  <si>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</si>
  <si>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</si>
  <si>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</si>
  <si>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</si>
  <si>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</si>
  <si>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</si>
  <si>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</si>
  <si>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</si>
  <si>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</si>
  <si>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</si>
  <si>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</si>
  <si>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</si>
  <si>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</si>
  <si>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</si>
  <si>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</si>
  <si>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</si>
  <si>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</si>
  <si>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</si>
  <si>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</si>
  <si>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</si>
  <si>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</si>
  <si>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</si>
  <si>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</si>
  <si>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</si>
  <si>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</si>
  <si>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</si>
  <si>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</si>
  <si>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</si>
  <si>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</si>
  <si>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</si>
  <si>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</si>
  <si>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</si>
  <si>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</si>
  <si>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</si>
  <si>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</si>
  <si>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</si>
  <si>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</si>
  <si>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</si>
  <si>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</si>
  <si>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</si>
  <si>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</si>
  <si>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</si>
  <si>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</si>
  <si>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</si>
  <si>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</si>
  <si>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</si>
  <si>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</si>
  <si>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</si>
  <si>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</si>
  <si>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</si>
  <si>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</si>
  <si>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</si>
  <si>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</si>
  <si>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</si>
  <si>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</si>
  <si>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</si>
  <si>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</si>
  <si>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</si>
  <si>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</si>
  <si>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</si>
  <si>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</si>
  <si>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</si>
  <si>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</si>
  <si>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</si>
  <si>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</si>
  <si>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</si>
  <si>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</si>
  <si>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</si>
  <si>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</si>
  <si>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</si>
  <si>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</si>
  <si>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</si>
  <si>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</si>
  <si>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</si>
  <si>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</si>
  <si>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</si>
  <si>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</si>
  <si>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</si>
  <si>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</si>
  <si>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</si>
  <si>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</si>
  <si>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</si>
  <si>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</si>
  <si>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</si>
  <si>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</si>
  <si>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</si>
  <si>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</si>
  <si>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</si>
  <si>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</si>
  <si>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</si>
  <si>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</si>
  <si>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</si>
  <si>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</si>
  <si>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</si>
  <si>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</si>
  <si>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</si>
  <si>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</si>
  <si>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</si>
  <si>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</si>
  <si>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</si>
  <si>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</si>
  <si>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</si>
  <si>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</si>
  <si>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</si>
  <si>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</si>
  <si>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</si>
  <si>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</si>
  <si>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</si>
  <si>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</si>
  <si>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</si>
  <si>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</si>
  <si>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</si>
  <si>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</si>
  <si>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</si>
  <si>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</si>
  <si>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</si>
  <si>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</si>
  <si>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</si>
  <si>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</si>
  <si>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</si>
  <si>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</si>
  <si>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</si>
  <si>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</si>
  <si>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</si>
  <si>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</si>
  <si>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</si>
  <si>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</si>
  <si>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</si>
  <si>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</si>
  <si>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</si>
  <si>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</si>
  <si>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</si>
  <si>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</si>
  <si>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</si>
  <si>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</si>
  <si>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</si>
  <si>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</si>
  <si>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</si>
  <si>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</si>
  <si>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</si>
  <si>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</si>
  <si>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</si>
  <si>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</si>
  <si>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</si>
  <si>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</si>
  <si>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</si>
  <si>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</si>
  <si>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</si>
  <si>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</si>
  <si>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</si>
  <si>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</si>
  <si>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</si>
  <si>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</si>
  <si>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</si>
  <si>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</si>
  <si>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</si>
  <si>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</si>
  <si>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</si>
  <si>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</si>
  <si>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</si>
  <si>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</si>
  <si>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</si>
  <si>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</si>
  <si>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</si>
  <si>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</si>
  <si>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</si>
  <si>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</si>
  <si>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</si>
  <si>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</si>
  <si>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</si>
  <si>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</si>
  <si>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</si>
  <si>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</si>
  <si>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</si>
  <si>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</si>
  <si>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</si>
  <si>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</si>
  <si>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</si>
  <si>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</si>
  <si>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</si>
  <si>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</si>
  <si>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</si>
  <si>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</si>
  <si>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</si>
  <si>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</si>
  <si>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</si>
  <si>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</si>
  <si>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</si>
  <si>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</si>
  <si>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</si>
  <si>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</si>
  <si>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</si>
  <si>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</si>
  <si>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</si>
  <si>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</si>
  <si>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</si>
  <si>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</si>
  <si>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</si>
  <si>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</si>
  <si>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</si>
  <si>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</si>
  <si>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</si>
  <si>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</si>
  <si>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</si>
  <si>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</si>
  <si>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</si>
  <si>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</si>
  <si>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</si>
  <si>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</si>
  <si>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</si>
  <si>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</si>
  <si>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</si>
  <si>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</si>
  <si>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</si>
  <si>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</si>
  <si>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</si>
  <si>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</si>
  <si>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</si>
  <si>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</si>
  <si>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</si>
  <si>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</si>
  <si>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</si>
  <si>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</si>
  <si>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</si>
  <si>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</si>
  <si>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</si>
  <si>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</si>
  <si>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</si>
  <si>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</si>
  <si>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</si>
  <si>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</si>
  <si>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</si>
  <si>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</si>
  <si>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</si>
  <si>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</si>
  <si>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</si>
  <si>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</si>
  <si>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</si>
  <si>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</si>
  <si>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</si>
  <si>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</si>
  <si>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</si>
  <si>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</si>
  <si>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</si>
  <si>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</si>
  <si>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</si>
  <si>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</si>
  <si>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</si>
  <si>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</si>
  <si>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</si>
  <si>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</si>
  <si>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</si>
  <si>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</si>
  <si>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</si>
  <si>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</si>
  <si>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</si>
  <si>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</si>
  <si>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</si>
  <si>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</si>
  <si>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</si>
  <si>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</si>
  <si>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</si>
  <si>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</si>
  <si>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</si>
  <si>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</si>
  <si>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</si>
  <si>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</si>
  <si>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</si>
  <si>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</si>
  <si>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</si>
  <si>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</si>
  <si>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</si>
  <si>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</si>
  <si>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</si>
  <si>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</si>
  <si>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</si>
  <si>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</si>
  <si>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</si>
  <si>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</si>
  <si>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</si>
  <si>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</si>
  <si>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</si>
  <si>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</si>
  <si>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</si>
  <si>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</si>
  <si>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</si>
  <si>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</si>
  <si>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</si>
  <si>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</si>
  <si>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</si>
  <si>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</si>
  <si>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</si>
  <si>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</si>
  <si>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</si>
  <si>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</si>
  <si>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</si>
  <si>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</si>
  <si>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</si>
  <si>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</si>
  <si>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</si>
  <si>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</si>
  <si>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</si>
  <si>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</si>
  <si>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</si>
  <si>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</si>
  <si>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</si>
  <si>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</si>
  <si>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</si>
  <si>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</si>
  <si>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</si>
  <si>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</si>
  <si>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</si>
  <si>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</si>
  <si>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</si>
  <si>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</si>
  <si>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</si>
  <si>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</si>
  <si>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</si>
  <si>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</si>
  <si>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</si>
  <si>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</si>
  <si>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</si>
  <si>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</si>
  <si>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</si>
  <si>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</si>
  <si>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</si>
  <si>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</si>
  <si>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</si>
  <si>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</si>
  <si>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</si>
  <si>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</si>
  <si>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</si>
  <si>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</si>
  <si>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</si>
  <si>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</si>
  <si>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</si>
  <si>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</si>
  <si>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</si>
  <si>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</si>
  <si>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</si>
  <si>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</si>
  <si>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</si>
  <si>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</si>
  <si>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</si>
  <si>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</si>
  <si>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</si>
  <si>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</si>
  <si>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</si>
  <si>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</si>
  <si>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</si>
  <si>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</si>
  <si>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</si>
  <si>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</si>
  <si>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</si>
  <si>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</si>
  <si>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</si>
  <si>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</si>
  <si>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</si>
  <si>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</si>
  <si>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</si>
  <si>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</si>
  <si>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</si>
  <si>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</si>
  <si>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</si>
  <si>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</si>
  <si>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</si>
  <si>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</si>
  <si>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</si>
  <si>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</si>
  <si>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</si>
  <si>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</si>
  <si>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</si>
  <si>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</si>
  <si>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</si>
  <si>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</si>
  <si>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</si>
  <si>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</si>
  <si>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</si>
  <si>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</si>
  <si>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</si>
  <si>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</si>
  <si>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</si>
  <si>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</si>
  <si>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</si>
  <si>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</si>
  <si>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</si>
  <si>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</si>
  <si>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</si>
  <si>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</si>
  <si>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</si>
  <si>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</si>
  <si>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</si>
  <si>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</si>
  <si>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</si>
  <si>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</si>
  <si>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</si>
  <si>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</si>
  <si>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</si>
  <si>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</si>
  <si>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</si>
  <si>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</si>
  <si>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</si>
  <si>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</si>
  <si>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</si>
  <si>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</si>
  <si>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</si>
  <si>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</si>
  <si>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</si>
  <si>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</si>
  <si>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</si>
  <si>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</si>
  <si>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</si>
  <si>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</si>
  <si>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</si>
  <si>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</si>
  <si>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</si>
  <si>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</si>
  <si>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</si>
  <si>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</si>
  <si>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</si>
  <si>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</si>
  <si>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</si>
  <si>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</si>
  <si>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</si>
  <si>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</si>
  <si>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</si>
  <si>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</si>
  <si>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</si>
  <si>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</si>
  <si>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</si>
  <si>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</si>
  <si>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</si>
  <si>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</si>
  <si>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</si>
  <si>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</si>
  <si>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</si>
  <si>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</si>
  <si>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</si>
  <si>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</si>
  <si>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</si>
  <si>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</si>
  <si>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</si>
  <si>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</si>
  <si>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</si>
  <si>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</si>
  <si>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</si>
  <si>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</si>
  <si>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</si>
  <si>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</si>
  <si>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</si>
  <si>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</si>
  <si>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</si>
  <si>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</si>
  <si>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</si>
  <si>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</si>
  <si>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</si>
  <si>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</si>
  <si>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</si>
  <si>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</si>
  <si>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</si>
  <si>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</si>
  <si>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</si>
  <si>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</si>
  <si>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</si>
  <si>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</si>
  <si>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</si>
  <si>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</si>
  <si>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</si>
  <si>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</si>
  <si>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</si>
  <si>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</si>
  <si>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</si>
  <si>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</si>
  <si>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</si>
  <si>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</si>
  <si>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</si>
  <si>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</si>
  <si>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</si>
  <si>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</si>
  <si>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</si>
  <si>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</si>
  <si>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</si>
  <si>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</si>
  <si>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</si>
  <si>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</si>
  <si>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</si>
  <si>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</si>
  <si>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</si>
  <si>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</si>
  <si>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</si>
  <si>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</si>
  <si>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</si>
  <si>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</si>
  <si>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</si>
  <si>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</si>
  <si>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</si>
  <si>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</si>
  <si>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</si>
  <si>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</si>
  <si>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</si>
  <si>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</si>
  <si>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</si>
  <si>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</si>
  <si>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</si>
  <si>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</si>
  <si>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</si>
  <si>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</si>
  <si>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</si>
  <si>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</si>
  <si>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</si>
  <si>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</si>
  <si>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</si>
  <si>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</si>
  <si>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</si>
  <si>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</si>
  <si>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</si>
  <si>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</si>
  <si>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</si>
  <si>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</si>
  <si>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</si>
  <si>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</si>
  <si>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</si>
  <si>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</si>
  <si>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</si>
  <si>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</si>
  <si>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</si>
  <si>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</si>
  <si>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</si>
  <si>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</si>
  <si>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</si>
  <si>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</si>
  <si>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</si>
  <si>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</si>
  <si>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</si>
  <si>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</si>
  <si>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</si>
  <si>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</si>
  <si>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</si>
  <si>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</si>
  <si>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</si>
  <si>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</si>
  <si>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</si>
  <si>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</si>
  <si>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</si>
  <si>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</si>
  <si>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</si>
  <si>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</si>
  <si>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</si>
  <si>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</si>
  <si>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</si>
  <si>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</si>
  <si>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</si>
  <si>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</si>
  <si>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</si>
  <si>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</si>
  <si>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</si>
  <si>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</si>
  <si>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</si>
  <si>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</si>
  <si>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</si>
  <si>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</si>
  <si>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</si>
  <si>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</si>
  <si>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</si>
  <si>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</si>
  <si>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</si>
  <si>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</si>
  <si>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</si>
  <si>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</si>
  <si>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</si>
  <si>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</si>
  <si>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</si>
  <si>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</si>
  <si>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</si>
  <si>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</si>
  <si>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</si>
  <si>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</si>
  <si>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</si>
  <si>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</si>
  <si>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</si>
  <si>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</si>
  <si>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</si>
  <si>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</si>
  <si>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</si>
  <si>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</si>
  <si>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</si>
  <si>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</si>
  <si>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</si>
  <si>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</si>
  <si>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</si>
  <si>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</si>
  <si>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</si>
  <si>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</si>
  <si>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</si>
  <si>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</si>
  <si>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</si>
  <si>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</si>
  <si>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</si>
  <si>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</si>
  <si>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</si>
  <si>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</si>
  <si>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</si>
  <si>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</si>
  <si>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</si>
  <si>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</si>
  <si>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</si>
  <si>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</si>
  <si>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</si>
  <si>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</si>
  <si>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</si>
  <si>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</si>
  <si>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</si>
  <si>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</si>
  <si>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</si>
  <si>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</si>
  <si>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</si>
  <si>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</si>
  <si>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</si>
  <si>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</si>
  <si>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</si>
  <si>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</si>
  <si>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</si>
  <si>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</si>
  <si>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</si>
  <si>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</si>
  <si>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</si>
  <si>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</si>
  <si>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</si>
  <si>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</si>
  <si>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</si>
  <si>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</si>
  <si>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</si>
  <si>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</si>
  <si>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</si>
  <si>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</si>
  <si>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</si>
  <si>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</si>
  <si>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</si>
  <si>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</si>
  <si>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</si>
  <si>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</si>
  <si>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</si>
  <si>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</si>
  <si>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</si>
  <si>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</si>
  <si>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</si>
  <si>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</si>
  <si>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</si>
  <si>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</si>
  <si>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</si>
  <si>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</si>
  <si>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</si>
  <si>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</si>
  <si>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</si>
  <si>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</si>
  <si>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</si>
  <si>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</si>
  <si>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</si>
  <si>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</si>
  <si>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</si>
  <si>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</si>
  <si>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</si>
  <si>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</si>
  <si>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</si>
  <si>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</si>
  <si>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</si>
  <si>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</si>
  <si>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</si>
  <si>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</si>
  <si>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</si>
  <si>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</si>
  <si>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</si>
  <si>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</si>
  <si>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</si>
  <si>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</si>
  <si>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</si>
  <si>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</si>
  <si>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</si>
  <si>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</si>
  <si>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</si>
  <si>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</si>
  <si>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</si>
  <si>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</si>
  <si>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</si>
  <si>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</si>
  <si>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</si>
  <si>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</si>
  <si>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</si>
  <si>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</si>
  <si>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</si>
  <si>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</si>
  <si>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</si>
  <si>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</si>
  <si>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</si>
  <si>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</si>
  <si>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</si>
  <si>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</si>
  <si>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</si>
  <si>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</si>
  <si>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</si>
  <si>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</si>
  <si>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</si>
  <si>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</si>
  <si>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</si>
  <si>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</si>
  <si>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</si>
  <si>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</si>
  <si>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</si>
  <si>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</si>
  <si>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</si>
  <si>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</si>
  <si>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</si>
  <si>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</si>
  <si>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</si>
  <si>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</si>
  <si>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</si>
  <si>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</si>
  <si>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</si>
  <si>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</si>
  <si>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</si>
  <si>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</si>
  <si>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</si>
  <si>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</si>
  <si>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</si>
  <si>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</si>
  <si>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</si>
  <si>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</si>
  <si>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</si>
  <si>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</si>
  <si>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</si>
  <si>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</si>
  <si>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</si>
  <si>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</si>
  <si>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</si>
  <si>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</si>
  <si>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</si>
  <si>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</si>
  <si>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</si>
  <si>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</si>
  <si>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</si>
  <si>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</si>
  <si>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</si>
  <si>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</si>
  <si>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</si>
  <si>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</si>
  <si>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</si>
  <si>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</si>
  <si>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</si>
  <si>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</si>
  <si>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</si>
  <si>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</si>
  <si>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</si>
  <si>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</si>
  <si>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</si>
  <si>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</si>
  <si>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</si>
  <si>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</si>
  <si>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</si>
  <si>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</si>
  <si>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</si>
  <si>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</si>
  <si>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</si>
  <si>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</si>
  <si>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</si>
  <si>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</si>
  <si>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</si>
  <si>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</si>
  <si>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</si>
  <si>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</si>
  <si>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</si>
  <si>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</si>
  <si>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</si>
  <si>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</si>
  <si>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</si>
  <si>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</si>
  <si>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</si>
  <si>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</si>
  <si>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</si>
  <si>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</si>
  <si>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</si>
  <si>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</si>
  <si>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</si>
  <si>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</si>
  <si>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</si>
  <si>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</si>
  <si>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</si>
  <si>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</si>
  <si>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</si>
  <si>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</si>
  <si>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</si>
  <si>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</si>
  <si>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</si>
  <si>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</si>
  <si>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</si>
  <si>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</si>
  <si>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</si>
  <si>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</si>
  <si>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</si>
  <si>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</si>
  <si>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</si>
  <si>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</si>
  <si>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</si>
  <si>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</si>
  <si>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</si>
  <si>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</si>
  <si>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</si>
  <si>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</si>
  <si>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</si>
  <si>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</si>
  <si>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</si>
  <si>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</si>
  <si>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</si>
  <si>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</si>
  <si>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</si>
  <si>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</si>
  <si>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</si>
  <si>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</si>
  <si>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</si>
  <si>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</si>
  <si>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</si>
  <si>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</si>
  <si>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</si>
  <si>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</si>
  <si>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</si>
  <si>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</si>
  <si>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</si>
  <si>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</si>
  <si>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</si>
  <si>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</si>
  <si>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</si>
  <si>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</si>
  <si>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</si>
  <si>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</si>
  <si>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</si>
  <si>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</si>
  <si>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</si>
  <si>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</si>
  <si>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</si>
  <si>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</si>
  <si>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</si>
  <si>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</si>
  <si>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</si>
  <si>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</si>
  <si>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</si>
  <si>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</si>
  <si>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</si>
  <si>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</si>
  <si>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</si>
  <si>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</si>
  <si>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</si>
  <si>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</si>
  <si>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</si>
  <si>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</si>
  <si>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</si>
  <si>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</si>
  <si>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</si>
  <si>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</si>
  <si>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</si>
  <si>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</si>
  <si>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</si>
  <si>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</si>
  <si>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</si>
  <si>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</si>
  <si>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</si>
  <si>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</si>
  <si>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</si>
  <si>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</si>
  <si>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</si>
  <si>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</si>
  <si>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</si>
  <si>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</si>
  <si>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</si>
  <si>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</si>
  <si>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</si>
  <si>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</si>
  <si>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</si>
  <si>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</si>
  <si>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</si>
  <si>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</si>
  <si>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</si>
  <si>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</si>
  <si>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</si>
  <si>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</si>
  <si>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</si>
  <si>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</si>
  <si>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</si>
  <si>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</si>
  <si>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</si>
  <si>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</si>
  <si>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</si>
  <si>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</si>
  <si>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</si>
  <si>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</si>
  <si>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</si>
  <si>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</si>
  <si>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</si>
  <si>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</si>
  <si>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</si>
  <si>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</si>
  <si>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</si>
  <si>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</si>
  <si>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</si>
  <si>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</si>
  <si>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</si>
  <si>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</si>
  <si>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</si>
  <si>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</si>
  <si>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</si>
  <si>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</si>
  <si>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</si>
  <si>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</si>
  <si>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</si>
  <si>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</si>
  <si>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</si>
  <si>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</si>
  <si>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</si>
  <si>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</si>
  <si>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</si>
  <si>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</si>
  <si>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</si>
  <si>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</si>
  <si>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</si>
  <si>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</si>
  <si>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</si>
  <si>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</si>
  <si>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</si>
  <si>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</si>
  <si>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</si>
  <si>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</si>
  <si>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</si>
  <si>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</si>
  <si>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</si>
  <si>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</si>
  <si>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</si>
  <si>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</si>
  <si>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</si>
  <si>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</si>
  <si>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</si>
  <si>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</si>
  <si>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</si>
  <si>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</si>
  <si>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</si>
  <si>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</si>
  <si>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</si>
  <si>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</si>
  <si>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</si>
  <si>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</si>
  <si>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</si>
  <si>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</si>
  <si>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</si>
  <si>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</si>
  <si>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</si>
  <si>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</si>
  <si>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</si>
  <si>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</si>
  <si>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</si>
  <si>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</si>
  <si>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</si>
  <si>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</si>
  <si>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</si>
  <si>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</si>
  <si>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</si>
  <si>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</si>
  <si>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</si>
  <si>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</si>
  <si>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</si>
  <si>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</si>
  <si>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</si>
  <si>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</si>
  <si>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</si>
  <si>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</si>
  <si>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</si>
  <si>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</si>
  <si>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</si>
  <si>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</si>
  <si>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</si>
  <si>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</si>
  <si>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</si>
  <si>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</si>
  <si>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</si>
  <si>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</si>
  <si>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</si>
  <si>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</si>
  <si>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</si>
  <si>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</si>
  <si>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</si>
  <si>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</si>
  <si>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</si>
  <si>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</si>
  <si>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</si>
  <si>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</si>
  <si>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</si>
  <si>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</si>
  <si>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</si>
  <si>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</si>
  <si>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</si>
  <si>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</si>
  <si>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</si>
  <si>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</si>
  <si>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</si>
  <si>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</si>
  <si>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</si>
  <si>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</si>
  <si>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</si>
  <si>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</si>
  <si>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</si>
  <si>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</si>
  <si>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</si>
  <si>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</si>
  <si>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</si>
  <si>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</si>
  <si>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</si>
  <si>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</si>
  <si>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</si>
  <si>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</si>
  <si>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</si>
  <si>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</si>
  <si>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</si>
  <si>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</si>
  <si>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</si>
  <si>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</si>
  <si>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</si>
  <si>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</si>
  <si>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</si>
  <si>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</si>
  <si>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</si>
  <si>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</si>
  <si>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</si>
  <si>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</si>
  <si>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</si>
  <si>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</si>
  <si>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</si>
  <si>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</si>
  <si>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</si>
  <si>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</si>
  <si>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</si>
  <si>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</si>
  <si>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</si>
  <si>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</si>
  <si>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</si>
  <si>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</si>
  <si>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</si>
  <si>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</si>
  <si>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</si>
  <si>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</si>
  <si>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</si>
  <si>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</si>
  <si>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</si>
  <si>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</si>
  <si>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</si>
  <si>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</si>
  <si>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</si>
  <si>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</si>
  <si>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</si>
  <si>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</si>
  <si>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</si>
  <si>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</si>
  <si>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</si>
  <si>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</si>
  <si>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</si>
  <si>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</si>
  <si>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</si>
  <si>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</si>
  <si>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</si>
  <si>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</si>
  <si>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</si>
  <si>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</si>
  <si>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</si>
  <si>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</si>
  <si>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</si>
  <si>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</si>
  <si>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</si>
  <si>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</si>
  <si>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</si>
  <si>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</si>
  <si>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</si>
  <si>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</si>
  <si>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</si>
  <si>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</si>
  <si>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</si>
  <si>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</si>
  <si>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</si>
  <si>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</si>
  <si>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</si>
  <si>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</si>
  <si>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</si>
  <si>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</si>
  <si>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</si>
  <si>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</si>
  <si>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</si>
  <si>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</si>
  <si>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</si>
  <si>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</si>
  <si>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</si>
  <si>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</si>
  <si>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</si>
  <si>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</si>
  <si>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</si>
  <si>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</si>
  <si>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</si>
  <si>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</si>
  <si>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</si>
  <si>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</si>
  <si>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</si>
  <si>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</si>
  <si>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</si>
  <si>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</si>
  <si>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</si>
  <si>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</si>
  <si>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</si>
  <si>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</si>
  <si>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</si>
  <si>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</si>
  <si>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</si>
  <si>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</si>
  <si>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</si>
  <si>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</si>
  <si>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</si>
  <si>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</si>
  <si>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</si>
  <si>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</si>
  <si>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</si>
  <si>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</si>
  <si>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</si>
  <si>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</si>
  <si>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</si>
  <si>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</si>
  <si>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</si>
  <si>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</si>
  <si>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</si>
  <si>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</si>
  <si>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</si>
  <si>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</si>
  <si>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</si>
  <si>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</si>
  <si>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</si>
  <si>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</si>
  <si>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</si>
  <si>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</si>
  <si>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</si>
  <si>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</si>
  <si>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</si>
  <si>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</si>
  <si>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</si>
  <si>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</si>
  <si>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</si>
  <si>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</si>
  <si>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</si>
  <si>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</si>
  <si>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</si>
  <si>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</si>
  <si>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</si>
  <si>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</si>
  <si>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</si>
  <si>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</si>
  <si>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</si>
  <si>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</si>
  <si>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</si>
  <si>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</si>
  <si>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</si>
  <si>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</si>
  <si>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</si>
  <si>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</si>
  <si>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</si>
  <si>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</si>
  <si>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</si>
  <si>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</si>
  <si>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</si>
  <si>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</si>
  <si>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</si>
  <si>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</si>
  <si>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</si>
  <si>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</si>
  <si>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</si>
  <si>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</si>
  <si>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</si>
  <si>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</si>
  <si>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</si>
  <si>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</si>
  <si>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</si>
  <si>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</si>
  <si>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</si>
  <si>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</si>
  <si>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</si>
  <si>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</si>
  <si>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</si>
  <si>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</si>
  <si>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</si>
  <si>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</si>
  <si>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</si>
  <si>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</si>
  <si>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</si>
  <si>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</si>
  <si>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</si>
  <si>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</si>
  <si>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</si>
  <si>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</si>
  <si>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</si>
  <si>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</si>
  <si>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</si>
  <si>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</si>
  <si>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</si>
  <si>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</si>
  <si>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</si>
  <si>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</si>
  <si>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</si>
  <si>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</si>
  <si>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</si>
  <si>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</si>
  <si>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</si>
  <si>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</si>
  <si>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</si>
  <si>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</si>
  <si>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</si>
  <si>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</si>
  <si>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</si>
  <si>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</si>
  <si>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</si>
  <si>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</si>
  <si>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</si>
  <si>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</si>
  <si>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</si>
  <si>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</si>
  <si>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</si>
  <si>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</si>
  <si>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</si>
  <si>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</si>
  <si>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</si>
  <si>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</si>
  <si>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</si>
  <si>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</si>
  <si>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</si>
  <si>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</si>
  <si>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</si>
  <si>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</si>
  <si>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</si>
  <si>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</si>
  <si>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</si>
  <si>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</si>
  <si>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</si>
  <si>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</si>
  <si>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</si>
  <si>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</si>
  <si>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</si>
  <si>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</si>
  <si>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</si>
  <si>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</si>
  <si>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</si>
  <si>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</si>
  <si>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</si>
  <si>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</si>
  <si>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</si>
  <si>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</si>
  <si>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</si>
  <si>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</si>
  <si>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</si>
  <si>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</si>
  <si>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</si>
  <si>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</si>
  <si>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</si>
  <si>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</si>
  <si>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</si>
  <si>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</si>
  <si>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</si>
  <si>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</si>
  <si>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</si>
  <si>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</si>
  <si>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</si>
  <si>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</si>
  <si>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</si>
  <si>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</si>
  <si>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</si>
  <si>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</si>
  <si>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</si>
  <si>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</si>
  <si>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</si>
  <si>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</si>
  <si>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</si>
  <si>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</si>
  <si>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</si>
  <si>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</si>
  <si>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</si>
  <si>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</si>
  <si>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</si>
  <si>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</si>
  <si>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</si>
  <si>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</si>
  <si>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</si>
  <si>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</si>
  <si>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</si>
  <si>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</si>
  <si>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</si>
  <si>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</si>
  <si>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</si>
  <si>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</si>
  <si>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</si>
  <si>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</si>
  <si>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</si>
  <si>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</si>
  <si>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</si>
  <si>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</si>
  <si>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</si>
  <si>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</si>
  <si>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</si>
  <si>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</si>
  <si>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</si>
  <si>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</si>
  <si>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</si>
  <si>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</si>
  <si>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</si>
  <si>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</si>
  <si>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</si>
  <si>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</si>
  <si>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</si>
  <si>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</si>
  <si>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</si>
  <si>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</si>
  <si>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</si>
  <si>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</si>
  <si>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</si>
  <si>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</si>
  <si>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</si>
  <si>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</si>
  <si>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</si>
  <si>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</si>
  <si>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</si>
  <si>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</si>
  <si>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</si>
  <si>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</si>
  <si>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</si>
  <si>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</si>
  <si>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</si>
  <si>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</si>
  <si>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</si>
  <si>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</si>
  <si>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</si>
  <si>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</si>
  <si>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</si>
  <si>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</si>
  <si>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</si>
  <si>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</si>
  <si>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</si>
  <si>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</si>
  <si>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</si>
  <si>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</si>
  <si>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</si>
  <si>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</si>
  <si>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</si>
  <si>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</si>
  <si>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</si>
  <si>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</si>
  <si>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</si>
  <si>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</si>
  <si>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</si>
  <si>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</si>
  <si>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</si>
  <si>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</si>
  <si>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</si>
  <si>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</si>
  <si>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</si>
  <si>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</si>
  <si>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</si>
  <si>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</si>
  <si>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</si>
  <si>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</si>
  <si>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</si>
  <si>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</si>
  <si>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</si>
  <si>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</si>
  <si>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</si>
  <si>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</si>
  <si>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</si>
  <si>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</si>
  <si>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</si>
  <si>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</si>
  <si>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</si>
  <si>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</si>
  <si>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</si>
  <si>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</si>
  <si>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</si>
  <si>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</si>
  <si>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</si>
  <si>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</si>
  <si>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</si>
  <si>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</si>
  <si>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</si>
  <si>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</si>
  <si>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</si>
  <si>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</si>
  <si>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</si>
  <si>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</si>
  <si>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</si>
  <si>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</si>
  <si>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</si>
  <si>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</si>
  <si>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</si>
  <si>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</si>
  <si>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</si>
  <si>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</si>
  <si>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</si>
  <si>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</si>
  <si>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</si>
  <si>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</si>
  <si>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</si>
  <si>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</si>
  <si>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</si>
  <si>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</si>
  <si>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</si>
  <si>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</si>
  <si>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</si>
  <si>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</si>
  <si>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</si>
  <si>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</si>
  <si>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</si>
  <si>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</si>
  <si>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</si>
  <si>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</si>
  <si>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</si>
  <si>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</si>
  <si>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</si>
  <si>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</si>
  <si>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</si>
  <si>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</si>
  <si>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</si>
  <si>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</si>
  <si>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</si>
  <si>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</si>
  <si>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</si>
  <si>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</si>
  <si>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</si>
  <si>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</si>
  <si>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</si>
  <si>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</si>
  <si>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</si>
  <si>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</si>
  <si>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</si>
  <si>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</si>
  <si>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</si>
  <si>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</si>
  <si>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</si>
  <si>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</si>
  <si>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</si>
  <si>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</si>
  <si>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</si>
  <si>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</si>
  <si>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</si>
  <si>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</si>
  <si>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</si>
  <si>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</si>
  <si>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</si>
  <si>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</si>
  <si>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</si>
  <si>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</si>
  <si>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</si>
  <si>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</si>
  <si>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</si>
  <si>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</si>
  <si>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</si>
  <si>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</si>
  <si>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</si>
  <si>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</si>
  <si>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</si>
  <si>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</si>
  <si>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</si>
  <si>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</si>
  <si>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</si>
  <si>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</si>
  <si>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</si>
  <si>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</si>
  <si>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</si>
  <si>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</si>
  <si>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</si>
  <si>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</si>
  <si>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</si>
  <si>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</si>
  <si>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</si>
  <si>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</si>
  <si>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</si>
  <si>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</si>
  <si>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</si>
  <si>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</si>
  <si>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</si>
  <si>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</si>
  <si>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</si>
  <si>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</si>
  <si>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</si>
  <si>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</si>
  <si>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</si>
  <si>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</si>
  <si>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</si>
  <si>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</si>
  <si>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</si>
  <si>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</si>
  <si>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</si>
  <si>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</si>
  <si>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</si>
  <si>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</si>
  <si>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</si>
  <si>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</si>
  <si>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</si>
  <si>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</si>
  <si>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</si>
  <si>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</si>
  <si>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</si>
  <si>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</si>
  <si>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</si>
  <si>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</si>
  <si>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</si>
  <si>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</si>
  <si>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</si>
  <si>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</si>
  <si>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</si>
  <si>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</si>
  <si>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</si>
  <si>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</si>
  <si>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</si>
  <si>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</si>
  <si>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</si>
  <si>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</si>
  <si>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</si>
  <si>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</si>
  <si>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</si>
  <si>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</si>
  <si>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</si>
  <si>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</si>
  <si>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</si>
  <si>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</si>
  <si>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</si>
  <si>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</si>
  <si>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</si>
  <si>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</si>
  <si>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</si>
  <si>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</si>
  <si>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</si>
  <si>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</si>
  <si>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</si>
  <si>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</si>
  <si>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</si>
  <si>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</si>
  <si>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</si>
  <si>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</si>
  <si>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</si>
  <si>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</si>
  <si>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</si>
  <si>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</si>
  <si>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</si>
  <si>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</si>
  <si>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</si>
  <si>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</si>
  <si>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</si>
  <si>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</si>
  <si>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</si>
  <si>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</si>
  <si>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</si>
  <si>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</si>
  <si>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</si>
  <si>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</si>
  <si>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</si>
  <si>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</si>
  <si>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</si>
  <si>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</si>
  <si>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</si>
  <si>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</si>
  <si>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</si>
  <si>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</si>
  <si>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</si>
  <si>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</si>
  <si>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</si>
  <si>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</si>
  <si>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</si>
  <si>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</si>
  <si>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</si>
  <si>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</si>
  <si>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</si>
  <si>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</si>
  <si>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</si>
  <si>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</si>
  <si>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</si>
  <si>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</si>
  <si>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</si>
  <si>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</si>
  <si>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</si>
  <si>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</si>
  <si>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</si>
  <si>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</si>
  <si>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</si>
  <si>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</si>
  <si>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</si>
  <si>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</si>
  <si>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</si>
  <si>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</si>
  <si>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</si>
  <si>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</si>
  <si>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</si>
  <si>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</si>
  <si>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</si>
  <si>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</si>
  <si>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</si>
  <si>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</si>
  <si>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</si>
  <si>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</si>
  <si>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</si>
  <si>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</si>
  <si>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</si>
  <si>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</si>
  <si>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</si>
  <si>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</si>
  <si>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</si>
  <si>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</si>
  <si>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</si>
  <si>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</si>
  <si>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</si>
  <si>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</si>
  <si>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</si>
  <si>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</si>
  <si>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</si>
  <si>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</si>
  <si>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</si>
  <si>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</si>
  <si>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</si>
  <si>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</si>
  <si>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</si>
  <si>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</si>
  <si>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</si>
  <si>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</si>
  <si>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</si>
  <si>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</si>
  <si>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</si>
  <si>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</si>
  <si>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</si>
  <si>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</si>
  <si>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</si>
  <si>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</si>
  <si>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</si>
  <si>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</si>
  <si>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</si>
  <si>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</si>
  <si>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</si>
  <si>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</si>
  <si>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</si>
  <si>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</si>
  <si>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</si>
  <si>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</si>
  <si>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</si>
  <si>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</si>
  <si>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</si>
  <si>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</si>
  <si>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</si>
  <si>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</si>
  <si>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</si>
  <si>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</si>
  <si>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</si>
  <si>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</si>
  <si>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</si>
  <si>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</si>
  <si>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</si>
  <si>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</si>
  <si>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</si>
  <si>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</si>
  <si>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</si>
  <si>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</si>
  <si>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</si>
  <si>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</si>
  <si>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</si>
  <si>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</si>
  <si>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</si>
  <si>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</si>
  <si>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</si>
  <si>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</si>
  <si>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</si>
  <si>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</si>
  <si>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</si>
  <si>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</si>
  <si>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</si>
  <si>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</si>
  <si>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</si>
  <si>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</si>
  <si>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</si>
  <si>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</si>
  <si>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</si>
  <si>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</si>
  <si>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</si>
  <si>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</si>
  <si>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</si>
  <si>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</si>
  <si>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</si>
  <si>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</si>
  <si>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</si>
  <si>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</si>
  <si>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</si>
  <si>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</si>
  <si>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</si>
  <si>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</si>
  <si>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</si>
  <si>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</si>
  <si>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</si>
  <si>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</si>
  <si>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</si>
  <si>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</si>
  <si>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</si>
  <si>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</si>
  <si>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</si>
  <si>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</si>
  <si>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</si>
  <si>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</si>
  <si>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</si>
  <si>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</si>
  <si>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</si>
  <si>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</si>
  <si>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</si>
  <si>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</si>
  <si>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</si>
  <si>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</si>
  <si>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</si>
  <si>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</si>
  <si>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</si>
  <si>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</si>
  <si>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</si>
  <si>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</si>
  <si>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</si>
  <si>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</si>
  <si>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</si>
  <si>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</si>
  <si>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</si>
  <si>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</si>
  <si>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</si>
  <si>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</si>
  <si>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</si>
  <si>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</si>
  <si>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</si>
  <si>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</si>
  <si>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</si>
  <si>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</si>
  <si>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</si>
  <si>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</si>
  <si>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</si>
  <si>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</si>
  <si>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</si>
  <si>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</si>
  <si>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</si>
  <si>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</si>
  <si>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</si>
  <si>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</si>
  <si>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</si>
  <si>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</si>
  <si>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</si>
  <si>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</si>
  <si>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</si>
  <si>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</si>
  <si>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</si>
  <si>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</si>
  <si>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</si>
  <si>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</si>
  <si>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</si>
  <si>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</si>
  <si>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</si>
  <si>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</si>
  <si>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</si>
  <si>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</si>
  <si>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</si>
  <si>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</si>
  <si>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</si>
  <si>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</si>
  <si>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</si>
  <si>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</si>
  <si>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</si>
  <si>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</si>
  <si>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</si>
  <si>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</si>
  <si>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</si>
  <si>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</si>
  <si>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</si>
  <si>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</si>
  <si>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</si>
  <si>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</si>
  <si>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</si>
  <si>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</si>
  <si>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</si>
  <si>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</si>
  <si>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</si>
  <si>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</si>
  <si>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</si>
  <si>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</si>
  <si>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</si>
  <si>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</si>
  <si>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</si>
  <si>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</si>
  <si>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</si>
  <si>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</si>
  <si>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</si>
  <si>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</si>
  <si>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</si>
  <si>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</si>
  <si>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</si>
  <si>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</si>
  <si>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</si>
  <si>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</si>
  <si>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</si>
  <si>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</si>
  <si>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</si>
  <si>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</si>
  <si>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</si>
  <si>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</si>
  <si>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</si>
  <si>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</si>
  <si>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</si>
  <si>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</si>
  <si>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</si>
  <si>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</si>
  <si>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</si>
  <si>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</si>
  <si>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</si>
  <si>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</si>
  <si>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</si>
  <si>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</si>
  <si>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</si>
  <si>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</si>
  <si>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</si>
  <si>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</si>
  <si>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</si>
  <si>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</si>
  <si>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</si>
  <si>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</si>
  <si>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</si>
  <si>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</si>
  <si>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</si>
  <si>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</si>
  <si>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</si>
  <si>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</si>
  <si>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</si>
  <si>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</si>
  <si>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</si>
  <si>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</si>
  <si>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</si>
  <si>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</si>
  <si>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</si>
  <si>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</si>
  <si>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</si>
  <si>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</si>
  <si>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</si>
  <si>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</si>
  <si>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</si>
  <si>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</si>
  <si>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</si>
  <si>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</si>
  <si>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</si>
  <si>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</si>
  <si>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</si>
  <si>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</si>
  <si>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</si>
  <si>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</si>
  <si>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</si>
  <si>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</si>
  <si>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</si>
  <si>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</si>
  <si>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</si>
  <si>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</si>
  <si>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</si>
  <si>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</si>
  <si>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</si>
  <si>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</si>
  <si>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</si>
  <si>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</si>
  <si>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</si>
  <si>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</si>
  <si>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</si>
  <si>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</si>
  <si>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</si>
  <si>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</si>
  <si>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</si>
  <si>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</si>
  <si>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</si>
  <si>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</si>
  <si>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</si>
  <si>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</si>
  <si>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</si>
  <si>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</si>
  <si>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</si>
  <si>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</si>
  <si>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</si>
  <si>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</si>
  <si>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</si>
  <si>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</si>
  <si>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</si>
  <si>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</si>
  <si>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</si>
  <si>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</si>
  <si>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</si>
  <si>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</si>
  <si>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</si>
  <si>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</si>
  <si>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</si>
  <si>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</si>
  <si>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</si>
  <si>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</si>
  <si>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</si>
  <si>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</si>
  <si>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</si>
  <si>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</si>
  <si>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</si>
  <si>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</si>
  <si>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</si>
  <si>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</si>
  <si>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</si>
  <si>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</si>
  <si>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</si>
  <si>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</si>
  <si>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</si>
  <si>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</si>
  <si>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</si>
  <si>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</si>
  <si>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</si>
  <si>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</si>
  <si>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</si>
  <si>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</si>
  <si>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</si>
  <si>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</si>
  <si>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</si>
  <si>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</si>
  <si>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</si>
  <si>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</si>
  <si>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</si>
  <si>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</si>
  <si>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</si>
  <si>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</si>
  <si>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</si>
  <si>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</si>
  <si>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</si>
  <si>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</si>
  <si>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</si>
  <si>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</si>
  <si>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</si>
  <si>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</si>
  <si>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</si>
  <si>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</si>
  <si>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</si>
  <si>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</si>
  <si>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</si>
  <si>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</si>
  <si>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</si>
  <si>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</si>
  <si>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</si>
  <si>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</si>
  <si>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</si>
  <si>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</si>
  <si>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</si>
  <si>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</si>
  <si>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</si>
  <si>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</si>
  <si>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</si>
  <si>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</si>
  <si>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</si>
  <si>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</si>
  <si>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</si>
  <si>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</si>
  <si>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</si>
  <si>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</si>
  <si>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</si>
  <si>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</si>
  <si>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</si>
  <si>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</si>
  <si>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</si>
  <si>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</si>
  <si>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</si>
  <si>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</si>
  <si>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</si>
  <si>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</si>
  <si>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</si>
  <si>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</si>
  <si>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</si>
  <si>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</si>
  <si>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</si>
  <si>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</si>
  <si>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</si>
  <si>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</si>
  <si>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</si>
  <si>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</si>
  <si>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</si>
  <si>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</si>
  <si>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</si>
  <si>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</si>
  <si>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</si>
  <si>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</si>
  <si>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</si>
  <si>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</si>
  <si>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</si>
  <si>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</si>
  <si>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</si>
  <si>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</si>
  <si>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</si>
  <si>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</si>
  <si>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</si>
  <si>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</si>
  <si>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</si>
  <si>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</si>
  <si>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</si>
  <si>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</si>
  <si>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</si>
  <si>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</si>
  <si>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</si>
  <si>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</si>
  <si>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</si>
  <si>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</si>
  <si>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</si>
  <si>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</si>
  <si>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</si>
  <si>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</si>
  <si>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</si>
  <si>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</si>
  <si>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</si>
  <si>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</si>
  <si>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</si>
  <si>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</si>
  <si>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</si>
  <si>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</si>
  <si>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</si>
  <si>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</si>
  <si>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</si>
  <si>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</si>
  <si>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</si>
  <si>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</si>
  <si>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</si>
  <si>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</si>
  <si>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</si>
  <si>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</si>
  <si>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</si>
  <si>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</si>
  <si>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</si>
  <si>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</si>
  <si>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</si>
  <si>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</si>
  <si>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</si>
  <si>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</si>
  <si>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</si>
  <si>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</si>
  <si>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</si>
  <si>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</si>
  <si>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</si>
  <si>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</si>
  <si>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</si>
  <si>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</si>
  <si>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</si>
  <si>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</si>
  <si>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</si>
  <si>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</si>
  <si>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</si>
  <si>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</si>
  <si>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</si>
  <si>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</si>
  <si>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</si>
  <si>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</si>
  <si>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</si>
  <si>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</si>
  <si>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</si>
  <si>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</si>
  <si>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</si>
  <si>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</si>
  <si>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</si>
  <si>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</si>
  <si>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</si>
  <si>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</si>
  <si>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</si>
  <si>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</si>
  <si>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</si>
  <si>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</si>
  <si>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</si>
  <si>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</si>
  <si>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</si>
  <si>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</si>
  <si>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</si>
  <si>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</si>
  <si>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</si>
  <si>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</si>
  <si>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</si>
  <si>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</si>
  <si>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</si>
  <si>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</si>
  <si>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</si>
  <si>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</si>
  <si>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</si>
  <si>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</si>
  <si>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</si>
  <si>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</si>
  <si>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</si>
  <si>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</si>
  <si>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</si>
  <si>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</si>
  <si>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</si>
  <si>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</si>
  <si>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</si>
  <si>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</si>
  <si>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</si>
  <si>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</si>
  <si>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</si>
  <si>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</si>
  <si>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</si>
  <si>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</si>
  <si>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</si>
  <si>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</si>
  <si>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</si>
  <si>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</si>
  <si>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</si>
  <si>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</si>
  <si>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</si>
  <si>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</si>
  <si>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</si>
  <si>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</si>
  <si>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</si>
  <si>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</si>
  <si>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</si>
  <si>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</si>
  <si>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</si>
  <si>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</si>
  <si>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</si>
  <si>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</si>
  <si>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</si>
  <si>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</si>
  <si>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</si>
  <si>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</si>
  <si>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</si>
  <si>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</si>
  <si>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</si>
  <si>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</si>
  <si>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</si>
  <si>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</si>
  <si>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</si>
  <si>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</si>
  <si>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</si>
  <si>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</si>
  <si>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</si>
  <si>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</si>
  <si>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</si>
  <si>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</si>
  <si>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</si>
  <si>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</si>
  <si>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</si>
  <si>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</si>
  <si>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</si>
  <si>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</si>
  <si>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</si>
  <si>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</si>
  <si>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</si>
  <si>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</si>
  <si>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</si>
  <si>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</si>
  <si>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</si>
  <si>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</si>
  <si>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</si>
  <si>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</si>
  <si>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</si>
  <si>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</si>
  <si>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</si>
  <si>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</si>
  <si>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</si>
  <si>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</si>
  <si>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</si>
  <si>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</si>
  <si>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</si>
  <si>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</si>
  <si>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</si>
  <si>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</si>
  <si>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</si>
  <si>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</si>
  <si>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</si>
  <si>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</si>
  <si>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</si>
  <si>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</si>
  <si>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</si>
  <si>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</si>
  <si>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</si>
  <si>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</si>
  <si>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</si>
  <si>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</si>
  <si>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</si>
  <si>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</si>
  <si>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</si>
  <si>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</si>
  <si>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</si>
  <si>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</si>
  <si>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</si>
  <si>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</si>
  <si>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</si>
  <si>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</si>
  <si>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</si>
  <si>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</si>
  <si>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</si>
  <si>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</si>
  <si>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</si>
  <si>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</si>
  <si>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</si>
  <si>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</si>
  <si>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</si>
  <si>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</si>
  <si>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</si>
  <si>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</si>
  <si>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</si>
  <si>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</si>
  <si>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</si>
  <si>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</si>
  <si>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</si>
  <si>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</si>
  <si>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</si>
  <si>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</si>
  <si>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</si>
  <si>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</si>
  <si>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</si>
  <si>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</si>
  <si>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</si>
  <si>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</si>
  <si>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</si>
  <si>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</si>
  <si>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</si>
  <si>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</si>
  <si>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</si>
  <si>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</si>
  <si>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</si>
  <si>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</si>
  <si>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</si>
  <si>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</si>
  <si>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</si>
  <si>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</si>
  <si>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</si>
  <si>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</si>
  <si>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</si>
  <si>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</si>
  <si>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</si>
  <si>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</si>
  <si>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</si>
  <si>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</si>
  <si>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</si>
  <si>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</si>
  <si>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</si>
  <si>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</si>
  <si>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</si>
  <si>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</si>
  <si>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</si>
  <si>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</si>
  <si>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</si>
  <si>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</si>
  <si>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</si>
  <si>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</si>
  <si>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</si>
  <si>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</si>
  <si>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</si>
  <si>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</si>
  <si>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</si>
  <si>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</si>
  <si>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</si>
  <si>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</si>
  <si>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</si>
  <si>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</si>
  <si>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</si>
  <si>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</si>
  <si>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</si>
  <si>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</si>
  <si>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</si>
  <si>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</si>
  <si>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</si>
  <si>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</si>
  <si>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</si>
  <si>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</si>
  <si>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</si>
  <si>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</si>
  <si>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</si>
  <si>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</si>
  <si>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</si>
  <si>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</si>
  <si>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</si>
  <si>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</si>
  <si>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</si>
  <si>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</si>
  <si>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</si>
  <si>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</si>
  <si>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</si>
  <si>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</si>
  <si>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</si>
  <si>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</si>
  <si>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</si>
  <si>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</si>
  <si>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</si>
  <si>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</si>
  <si>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</si>
  <si>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</si>
  <si>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</si>
  <si>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</si>
  <si>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</si>
  <si>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</si>
  <si>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</si>
  <si>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</si>
  <si>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</si>
  <si>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</si>
  <si>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</si>
  <si>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</si>
  <si>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</si>
  <si>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</si>
  <si>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</si>
  <si>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</si>
  <si>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</si>
  <si>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</si>
  <si>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</si>
  <si>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</si>
  <si>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</si>
  <si>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</si>
  <si>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</si>
  <si>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</si>
  <si>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</si>
  <si>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</si>
  <si>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</si>
  <si>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</si>
  <si>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</si>
  <si>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</si>
  <si>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</si>
  <si>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</si>
  <si>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</si>
  <si>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</si>
  <si>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</si>
  <si>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</si>
  <si>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</si>
  <si>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</si>
  <si>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</si>
  <si>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</si>
  <si>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</si>
  <si>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</si>
  <si>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</si>
  <si>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</si>
  <si>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</si>
  <si>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</si>
  <si>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</si>
  <si>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</si>
  <si>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</si>
  <si>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</si>
  <si>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</si>
  <si>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</si>
  <si>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</si>
  <si>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</si>
  <si>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</si>
  <si>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</si>
  <si>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</si>
  <si>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</si>
  <si>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</si>
  <si>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</si>
  <si>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</si>
  <si>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</si>
  <si>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</si>
  <si>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</si>
  <si>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</si>
  <si>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</si>
  <si>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</si>
  <si>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</si>
  <si>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</si>
  <si>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</si>
  <si>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</si>
  <si>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</si>
  <si>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</si>
  <si>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</si>
  <si>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</si>
  <si>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</si>
  <si>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</si>
  <si>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</si>
  <si>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</si>
  <si>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</si>
  <si>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</si>
  <si>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</si>
  <si>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</si>
  <si>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</si>
  <si>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</si>
  <si>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</si>
  <si>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</si>
  <si>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</si>
  <si>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</si>
  <si>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</si>
  <si>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</si>
  <si>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</si>
  <si>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</si>
  <si>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</si>
  <si>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</si>
  <si>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</si>
  <si>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</si>
  <si>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</si>
  <si>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</si>
  <si>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</si>
  <si>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</si>
  <si>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</si>
  <si>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</si>
  <si>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</si>
  <si>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</si>
  <si>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</si>
  <si>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</si>
  <si>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</si>
  <si>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</si>
  <si>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</si>
  <si>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</si>
  <si>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</si>
  <si>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</si>
  <si>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</si>
  <si>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</si>
  <si>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</si>
  <si>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</si>
  <si>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</si>
  <si>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</si>
  <si>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</si>
  <si>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</si>
  <si>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</si>
  <si>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</si>
  <si>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</si>
  <si>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</si>
  <si>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</si>
  <si>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</si>
  <si>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</si>
  <si>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</si>
  <si>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</si>
  <si>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</si>
  <si>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</si>
  <si>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</si>
  <si>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</si>
  <si>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</si>
  <si>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</si>
  <si>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</si>
  <si>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</si>
  <si>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</si>
  <si>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</si>
  <si>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</si>
  <si>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</si>
  <si>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</si>
  <si>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</si>
  <si>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</si>
  <si>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</si>
  <si>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</si>
  <si>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</si>
  <si>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</si>
  <si>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</si>
  <si>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</si>
  <si>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</si>
  <si>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</si>
  <si>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</si>
  <si>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</si>
  <si>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</si>
  <si>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</si>
  <si>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</si>
  <si>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</si>
  <si>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</si>
  <si>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</si>
  <si>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</si>
  <si>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</si>
  <si>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</si>
  <si>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</si>
  <si>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</si>
  <si>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</si>
  <si>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</si>
  <si>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</si>
  <si>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</si>
  <si>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</si>
  <si>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</si>
  <si>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</si>
  <si>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</si>
  <si>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</si>
  <si>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</si>
  <si>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</si>
  <si>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</si>
  <si>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</si>
  <si>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</si>
  <si>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</si>
  <si>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</si>
  <si>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</si>
  <si>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</si>
  <si>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</si>
  <si>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</si>
  <si>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</si>
  <si>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</si>
  <si>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</si>
  <si>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</si>
  <si>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</si>
  <si>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</si>
  <si>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</si>
  <si>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</si>
  <si>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</si>
  <si>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</si>
  <si>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</si>
  <si>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</si>
  <si>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</si>
  <si>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</si>
  <si>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</si>
  <si>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</si>
  <si>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</si>
  <si>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</si>
  <si>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</si>
  <si>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</si>
  <si>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</si>
  <si>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</si>
  <si>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</si>
  <si>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</si>
  <si>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</si>
  <si>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</si>
  <si>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</si>
  <si>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</si>
  <si>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</si>
  <si>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</si>
  <si>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</si>
  <si>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</si>
  <si>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</si>
  <si>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</si>
  <si>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</si>
  <si>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</si>
  <si>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</si>
  <si>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</si>
  <si>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</si>
  <si>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</si>
  <si>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</si>
  <si>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</si>
  <si>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</si>
  <si>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</si>
  <si>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</si>
  <si>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</si>
  <si>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</si>
  <si>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</si>
  <si>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</si>
  <si>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</si>
  <si>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</si>
  <si>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</si>
  <si>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</si>
  <si>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</si>
  <si>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</si>
  <si>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</si>
  <si>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</si>
  <si>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</si>
  <si>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</si>
  <si>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</si>
  <si>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</si>
  <si>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</si>
  <si>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</si>
  <si>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</si>
  <si>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</si>
  <si>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</si>
  <si>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</si>
  <si>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</si>
  <si>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</si>
  <si>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</si>
  <si>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</si>
  <si>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</si>
  <si>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</si>
  <si>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</si>
  <si>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</si>
  <si>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</si>
  <si>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</si>
  <si>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</si>
  <si>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</si>
  <si>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</si>
  <si>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</si>
  <si>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</si>
  <si>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</si>
  <si>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</si>
  <si>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</si>
  <si>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</si>
  <si>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</si>
  <si>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</si>
  <si>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</si>
  <si>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</si>
  <si>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</si>
  <si>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</si>
  <si>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</si>
  <si>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</si>
  <si>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</si>
  <si>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</si>
  <si>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</si>
  <si>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</si>
  <si>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</si>
  <si>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</si>
  <si>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</si>
  <si>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</si>
  <si>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</si>
  <si>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</si>
  <si>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</si>
  <si>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</si>
  <si>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</si>
  <si>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</si>
  <si>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</si>
  <si>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</si>
  <si>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</si>
  <si>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</si>
  <si>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</si>
  <si>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</si>
  <si>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</si>
  <si>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</si>
  <si>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</si>
  <si>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</si>
  <si>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</si>
  <si>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</si>
  <si>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</si>
  <si>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</si>
  <si>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</si>
  <si>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</si>
  <si>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</si>
  <si>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</si>
  <si>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</si>
  <si>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</si>
  <si>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</si>
  <si>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</si>
  <si>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</si>
  <si>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</si>
  <si>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</si>
  <si>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</si>
  <si>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</si>
  <si>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</si>
  <si>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</si>
  <si>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</si>
  <si>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</si>
  <si>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</si>
  <si>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</si>
  <si>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</si>
  <si>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</si>
  <si>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</si>
  <si>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</si>
  <si>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</si>
  <si>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</si>
  <si>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</si>
  <si>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</si>
  <si>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</si>
  <si>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</si>
  <si>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</si>
  <si>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</si>
  <si>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</si>
  <si>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</si>
  <si>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</si>
  <si>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</si>
  <si>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</si>
  <si>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</si>
  <si>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</si>
  <si>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</si>
  <si>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</si>
  <si>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</si>
  <si>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</si>
  <si>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</si>
  <si>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</si>
  <si>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</si>
  <si>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</si>
  <si>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</si>
  <si>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</si>
  <si>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</si>
  <si>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</si>
  <si>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</si>
  <si>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</si>
  <si>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</si>
  <si>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</si>
  <si>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</si>
  <si>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</si>
  <si>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</si>
  <si>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</si>
  <si>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</si>
  <si>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</si>
  <si>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</si>
  <si>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</si>
  <si>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</si>
  <si>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</si>
  <si>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</si>
  <si>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</si>
  <si>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</si>
  <si>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</si>
  <si>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</si>
  <si>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</si>
  <si>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</si>
  <si>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</si>
  <si>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</si>
  <si>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</si>
  <si>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</si>
  <si>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</si>
  <si>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</si>
  <si>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</si>
  <si>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</si>
  <si>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</si>
  <si>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</si>
  <si>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</si>
  <si>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</si>
  <si>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</si>
  <si>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</si>
  <si>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</si>
  <si>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</si>
  <si>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</si>
  <si>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</si>
  <si>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</si>
  <si>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</si>
  <si>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</si>
  <si>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</si>
  <si>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</si>
  <si>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</si>
  <si>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</si>
  <si>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</si>
  <si>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</si>
  <si>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</si>
  <si>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</si>
  <si>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</si>
  <si>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</si>
  <si>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</si>
  <si>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</si>
  <si>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</si>
  <si>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</si>
  <si>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</si>
  <si>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</si>
  <si>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</si>
  <si>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</si>
  <si>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</si>
  <si>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</si>
  <si>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</si>
  <si>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</si>
  <si>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</si>
  <si>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</si>
  <si>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</si>
  <si>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</si>
  <si>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</si>
  <si>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</si>
  <si>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</si>
  <si>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</si>
  <si>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</si>
  <si>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</si>
  <si>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</si>
  <si>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</si>
  <si>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</si>
  <si>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</si>
  <si>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</si>
  <si>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</si>
  <si>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</si>
  <si>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</si>
  <si>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</si>
  <si>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</si>
  <si>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</si>
  <si>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</si>
  <si>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</si>
  <si>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</si>
  <si>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</si>
  <si>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</si>
  <si>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</si>
  <si>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</si>
  <si>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</si>
  <si>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</si>
  <si>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</si>
  <si>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</si>
  <si>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</si>
  <si>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</si>
  <si>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</si>
  <si>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</si>
  <si>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</si>
  <si>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</si>
  <si>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</si>
  <si>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</si>
  <si>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</si>
  <si>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</si>
  <si>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</si>
  <si>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</si>
  <si>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</si>
  <si>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</si>
  <si>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</si>
  <si>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</si>
  <si>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</si>
  <si>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</si>
  <si>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</si>
  <si>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</si>
  <si>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</si>
  <si>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</si>
  <si>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</si>
  <si>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</si>
  <si>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</si>
  <si>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</si>
  <si>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</si>
  <si>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</si>
  <si>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</si>
  <si>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</si>
  <si>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</si>
  <si>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</si>
  <si>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</si>
  <si>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</si>
  <si>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</si>
  <si>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</si>
  <si>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</si>
  <si>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</si>
  <si>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</si>
  <si>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</si>
  <si>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</si>
  <si>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</si>
  <si>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</si>
  <si>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</si>
  <si>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</si>
  <si>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</si>
  <si>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</si>
  <si>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</si>
  <si>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</si>
  <si>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</si>
  <si>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</si>
  <si>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</si>
  <si>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</si>
  <si>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</si>
  <si>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</si>
  <si>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</si>
  <si>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</si>
  <si>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</si>
  <si>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</si>
  <si>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</si>
  <si>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</si>
  <si>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</si>
  <si>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</si>
  <si>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</si>
  <si>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</si>
  <si>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</si>
  <si>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</si>
  <si>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</si>
  <si>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</si>
  <si>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</si>
  <si>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</si>
  <si>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</si>
  <si>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</si>
  <si>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</si>
  <si>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</si>
  <si>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</si>
  <si>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</si>
  <si>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</si>
  <si>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</si>
  <si>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</si>
  <si>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</si>
  <si>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</si>
  <si>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</si>
  <si>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</si>
  <si>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</si>
  <si>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</si>
  <si>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</si>
  <si>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</si>
  <si>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</si>
  <si>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</si>
  <si>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</si>
  <si>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</si>
  <si>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</si>
  <si>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</si>
  <si>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</si>
  <si>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</si>
  <si>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</si>
  <si>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</si>
  <si>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</si>
  <si>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</si>
  <si>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</si>
  <si>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</si>
  <si>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</si>
  <si>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</si>
  <si>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</si>
  <si>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</si>
  <si>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</si>
  <si>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</si>
  <si>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</si>
  <si>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</si>
  <si>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</si>
  <si>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</si>
  <si>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</si>
  <si>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</si>
  <si>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</si>
  <si>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</si>
  <si>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</si>
  <si>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</si>
  <si>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</si>
  <si>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</si>
  <si>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</si>
  <si>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</si>
  <si>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</si>
  <si>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</si>
  <si>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</si>
  <si>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</si>
  <si>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</si>
  <si>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</si>
  <si>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</si>
  <si>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</si>
  <si>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</si>
  <si>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</si>
  <si>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</si>
  <si>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</si>
  <si>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</si>
  <si>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</si>
  <si>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</si>
  <si>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</si>
  <si>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</si>
  <si>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</si>
  <si>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</si>
  <si>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</si>
  <si>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</si>
  <si>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</si>
  <si>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</si>
  <si>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</si>
  <si>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</si>
  <si>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</si>
  <si>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</si>
  <si>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</si>
  <si>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</si>
  <si>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</si>
  <si>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</si>
  <si>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</si>
  <si>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</si>
  <si>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</si>
  <si>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</si>
  <si>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</si>
  <si>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</si>
  <si>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</si>
  <si>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</si>
  <si>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</si>
  <si>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</si>
  <si>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</si>
  <si>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</si>
  <si>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</si>
  <si>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</si>
  <si>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</si>
  <si>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</si>
  <si>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</si>
  <si>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</si>
  <si>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</si>
  <si>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</si>
  <si>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</si>
  <si>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</si>
  <si>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</si>
  <si>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</si>
  <si>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</si>
  <si>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</si>
  <si>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</si>
  <si>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</si>
  <si>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</si>
  <si>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</si>
  <si>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</si>
  <si>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</si>
  <si>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</si>
  <si>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</si>
  <si>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</si>
  <si>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</si>
  <si>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</si>
  <si>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</si>
  <si>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</si>
  <si>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</si>
  <si>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</si>
  <si>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</si>
  <si>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</si>
  <si>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</si>
  <si>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</si>
  <si>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</si>
  <si>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</si>
  <si>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</si>
  <si>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</si>
  <si>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</si>
  <si>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</si>
  <si>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</si>
  <si>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</si>
  <si>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</si>
  <si>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</si>
  <si>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</si>
  <si>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</si>
  <si>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</si>
  <si>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</si>
  <si>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</si>
  <si>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</si>
  <si>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</si>
  <si>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</si>
  <si>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</si>
  <si>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</si>
  <si>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</si>
  <si>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</si>
  <si>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</si>
  <si>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</si>
  <si>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</si>
  <si>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</si>
  <si>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</si>
  <si>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</si>
  <si>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</si>
  <si>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</si>
  <si>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</si>
  <si>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</si>
  <si>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</si>
  <si>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</si>
  <si>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</si>
  <si>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</si>
  <si>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</si>
  <si>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</si>
  <si>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</si>
  <si>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</si>
  <si>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</si>
  <si>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</si>
  <si>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</si>
  <si>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</si>
  <si>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</si>
  <si>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</si>
  <si>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</si>
  <si>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</si>
  <si>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</si>
  <si>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</si>
  <si>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</si>
  <si>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</si>
  <si>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</si>
  <si>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</si>
  <si>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</si>
  <si>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</si>
  <si>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</si>
  <si>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</si>
  <si>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</si>
  <si>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</si>
  <si>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</si>
  <si>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</si>
  <si>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</si>
  <si>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</si>
  <si>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</si>
  <si>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</si>
  <si>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</si>
  <si>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</si>
  <si>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</si>
  <si>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</si>
  <si>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</si>
  <si>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</si>
  <si>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</si>
  <si>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</si>
  <si>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</si>
  <si>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</si>
  <si>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</si>
  <si>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</si>
  <si>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</si>
  <si>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</si>
  <si>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</si>
  <si>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</si>
  <si>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</si>
  <si>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</si>
  <si>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</si>
  <si>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</si>
  <si>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</si>
  <si>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</si>
  <si>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</si>
  <si>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</si>
  <si>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</si>
  <si>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</si>
  <si>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</si>
  <si>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</si>
  <si>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</si>
  <si>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</si>
  <si>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</si>
  <si>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</si>
  <si>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</si>
  <si>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</si>
  <si>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</si>
  <si>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</si>
  <si>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</si>
  <si>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</si>
  <si>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</si>
  <si>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</si>
  <si>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</si>
  <si>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</si>
  <si>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</si>
  <si>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</si>
  <si>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</si>
  <si>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</si>
  <si>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</si>
  <si>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</si>
  <si>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</si>
  <si>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</si>
  <si>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</si>
  <si>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</si>
  <si>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</si>
  <si>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</si>
  <si>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</si>
  <si>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</si>
  <si>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</si>
  <si>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</si>
  <si>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</si>
  <si>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</si>
  <si>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</si>
  <si>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</si>
  <si>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</si>
  <si>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</si>
  <si>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</si>
  <si>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</si>
  <si>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</si>
  <si>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</si>
  <si>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</si>
  <si>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</si>
  <si>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</si>
  <si>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</si>
  <si>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</si>
  <si>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</si>
  <si>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</si>
  <si>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</si>
  <si>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</si>
  <si>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</si>
  <si>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</si>
  <si>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</si>
  <si>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</si>
  <si>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</si>
  <si>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</si>
  <si>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</si>
  <si>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</si>
  <si>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</si>
  <si>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</si>
  <si>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</si>
  <si>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</si>
  <si>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</si>
  <si>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</si>
  <si>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</si>
  <si>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</si>
  <si>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</si>
  <si>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</si>
  <si>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</si>
  <si>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</si>
  <si>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</si>
  <si>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</si>
  <si>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</si>
  <si>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</si>
  <si>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</si>
  <si>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</si>
  <si>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</si>
  <si>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</si>
  <si>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</si>
  <si>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</si>
  <si>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</si>
  <si>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</si>
  <si>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</si>
  <si>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</si>
  <si>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</si>
  <si>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</si>
  <si>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</si>
  <si>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</si>
  <si>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</si>
  <si>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</si>
  <si>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</si>
  <si>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</si>
  <si>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</si>
  <si>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</si>
  <si>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</si>
  <si>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</si>
  <si>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</si>
  <si>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</si>
  <si>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</si>
  <si>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</si>
  <si>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</si>
  <si>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</si>
  <si>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</si>
  <si>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</si>
  <si>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</si>
  <si>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</si>
  <si>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</si>
  <si>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</si>
  <si>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</si>
  <si>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</si>
  <si>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</si>
  <si>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</si>
  <si>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</si>
  <si>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</si>
  <si>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</si>
  <si>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</si>
  <si>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</si>
  <si>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</si>
  <si>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</si>
  <si>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</si>
  <si>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</si>
  <si>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</si>
  <si>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</si>
  <si>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</si>
  <si>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</si>
  <si>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</si>
  <si>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</si>
  <si>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</si>
  <si>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</si>
  <si>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</si>
  <si>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</si>
  <si>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</si>
  <si>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</si>
  <si>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</si>
  <si>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</si>
  <si>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</si>
  <si>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</si>
  <si>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</si>
  <si>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</si>
  <si>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</si>
  <si>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</si>
  <si>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</si>
  <si>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</si>
  <si>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</si>
  <si>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</si>
  <si>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</si>
  <si>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</si>
  <si>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</si>
  <si>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</si>
  <si>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</si>
  <si>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</si>
  <si>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</si>
  <si>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</si>
  <si>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</si>
  <si>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</si>
  <si>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</si>
  <si>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</si>
  <si>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</si>
  <si>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</si>
  <si>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</si>
  <si>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</si>
  <si>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</si>
  <si>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</si>
  <si>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</si>
  <si>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</si>
  <si>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</si>
  <si>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</si>
  <si>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</si>
  <si>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</si>
  <si>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</si>
  <si>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</si>
  <si>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</si>
  <si>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</si>
  <si>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</si>
  <si>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</si>
  <si>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</si>
  <si>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</si>
  <si>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</si>
  <si>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</si>
  <si>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</si>
  <si>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</si>
  <si>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</si>
  <si>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</si>
  <si>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</si>
  <si>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</si>
  <si>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</si>
  <si>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</si>
  <si>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</si>
  <si>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</si>
  <si>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</si>
  <si>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</si>
  <si>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</si>
  <si>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</si>
  <si>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</si>
  <si>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</si>
  <si>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</si>
  <si>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</si>
  <si>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</si>
  <si>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</si>
  <si>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</si>
  <si>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</si>
  <si>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</si>
  <si>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</si>
  <si>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</si>
  <si>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</si>
  <si>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</si>
  <si>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</si>
  <si>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</si>
  <si>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</si>
  <si>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</si>
  <si>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</si>
  <si>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</si>
  <si>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</si>
  <si>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</si>
  <si>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</si>
  <si>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</si>
  <si>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</si>
  <si>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</si>
  <si>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</si>
  <si>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</si>
  <si>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</si>
  <si>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</si>
  <si>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</si>
  <si>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</si>
  <si>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</si>
  <si>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</si>
  <si>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</si>
  <si>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</si>
  <si>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</si>
  <si>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</si>
  <si>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</si>
  <si>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</si>
  <si>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</si>
  <si>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</si>
  <si>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</si>
  <si>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</si>
  <si>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</si>
  <si>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</si>
  <si>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</si>
  <si>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</si>
  <si>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</si>
  <si>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</si>
  <si>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</si>
  <si>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</si>
  <si>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</si>
  <si>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</si>
  <si>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</si>
  <si>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</si>
  <si>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</si>
  <si>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</si>
  <si>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</si>
  <si>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</si>
  <si>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</si>
  <si>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</si>
  <si>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</si>
  <si>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</si>
  <si>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</si>
  <si>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</si>
  <si>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</si>
  <si>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</si>
  <si>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</si>
  <si>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</si>
  <si>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</si>
  <si>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</si>
  <si>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</si>
  <si>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</si>
  <si>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</si>
  <si>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</si>
  <si>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</si>
  <si>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</si>
  <si>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</si>
  <si>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</si>
  <si>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</si>
  <si>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</si>
  <si>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</si>
  <si>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</si>
  <si>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</si>
  <si>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</si>
  <si>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</si>
  <si>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</si>
  <si>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</si>
  <si>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</si>
  <si>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</si>
  <si>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</si>
  <si>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</si>
  <si>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</si>
  <si>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</si>
  <si>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</si>
  <si>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</si>
  <si>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</si>
  <si>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</si>
  <si>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</si>
  <si>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</si>
  <si>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</si>
  <si>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</si>
  <si>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</si>
  <si>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</si>
  <si>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</si>
  <si>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</si>
  <si>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</si>
  <si>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</si>
  <si>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</si>
  <si>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</si>
  <si>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</si>
  <si>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</si>
  <si>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</si>
  <si>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</si>
  <si>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</si>
  <si>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</si>
  <si>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</si>
  <si>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</si>
  <si>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</si>
  <si>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</si>
  <si>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</si>
  <si>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</si>
  <si>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</si>
  <si>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</si>
  <si>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</si>
  <si>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</si>
  <si>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</si>
  <si>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</si>
  <si>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</si>
  <si>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</si>
  <si>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</si>
  <si>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</si>
  <si>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</si>
  <si>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</si>
  <si>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</si>
  <si>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</si>
  <si>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</si>
  <si>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</si>
  <si>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</si>
  <si>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</si>
  <si>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</si>
  <si>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</si>
  <si>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</si>
  <si>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</si>
  <si>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</si>
  <si>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</si>
  <si>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</si>
  <si>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</si>
  <si>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</si>
  <si>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</si>
  <si>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</si>
  <si>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</si>
  <si>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</si>
  <si>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</si>
  <si>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</si>
  <si>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</si>
  <si>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</si>
  <si>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</si>
  <si>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</si>
  <si>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</si>
  <si>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</si>
  <si>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</si>
  <si>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</si>
  <si>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</si>
  <si>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</si>
  <si>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</si>
  <si>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</si>
  <si>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</si>
  <si>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</si>
  <si>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</si>
  <si>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</si>
  <si>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</si>
  <si>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</si>
  <si>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</si>
  <si>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</si>
  <si>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</si>
  <si>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</si>
  <si>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</si>
  <si>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</si>
  <si>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</si>
  <si>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</si>
  <si>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</si>
  <si>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</si>
  <si>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</si>
  <si>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</si>
  <si>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</si>
  <si>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</si>
  <si>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</si>
  <si>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</si>
  <si>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</si>
  <si>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</si>
  <si>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</si>
  <si>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</si>
  <si>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</si>
  <si>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</si>
  <si>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</si>
  <si>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</si>
  <si>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</si>
  <si>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</si>
  <si>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</si>
  <si>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</si>
  <si>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</si>
  <si>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</si>
  <si>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</si>
  <si>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</si>
  <si>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</si>
  <si>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</si>
  <si>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</si>
  <si>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</si>
  <si>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</si>
  <si>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</si>
  <si>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</si>
  <si>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</si>
  <si>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</si>
  <si>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</si>
  <si>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</si>
  <si>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</si>
  <si>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</si>
  <si>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</si>
  <si>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</si>
  <si>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</si>
  <si>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</si>
  <si>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</si>
  <si>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</si>
  <si>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</si>
  <si>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</si>
  <si>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</si>
  <si>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</si>
  <si>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</si>
  <si>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</si>
  <si>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</si>
  <si>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</si>
  <si>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</si>
  <si>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</si>
  <si>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</si>
  <si>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</si>
  <si>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</si>
  <si>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</si>
  <si>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</si>
  <si>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</si>
  <si>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</si>
  <si>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</si>
  <si>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</si>
  <si>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</si>
  <si>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</si>
  <si>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</si>
  <si>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</si>
  <si>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</si>
  <si>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</si>
  <si>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</si>
  <si>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</si>
  <si>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</si>
  <si>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</si>
  <si>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</si>
  <si>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</si>
  <si>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</si>
  <si>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</si>
  <si>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</si>
  <si>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</si>
  <si>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</si>
  <si>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</si>
  <si>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</si>
  <si>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</si>
  <si>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</si>
  <si>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</si>
  <si>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</si>
  <si>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</si>
  <si>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</si>
  <si>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</si>
  <si>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</si>
  <si>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</si>
  <si>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</si>
  <si>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</si>
  <si>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</si>
  <si>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</si>
  <si>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</si>
  <si>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</si>
  <si>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</si>
  <si>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</si>
  <si>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</si>
  <si>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</si>
  <si>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</si>
  <si>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</si>
  <si>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</si>
  <si>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</si>
  <si>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</si>
  <si>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</si>
  <si>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</si>
  <si>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</si>
  <si>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</si>
  <si>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</si>
  <si>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</si>
  <si>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</si>
  <si>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</si>
  <si>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</si>
  <si>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</si>
  <si>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</si>
  <si>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</si>
  <si>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</si>
  <si>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</si>
  <si>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</si>
  <si>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</si>
  <si>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</si>
  <si>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</si>
  <si>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</si>
  <si>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</si>
  <si>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</si>
  <si>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</si>
  <si>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</si>
  <si>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</si>
  <si>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</si>
  <si>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</si>
  <si>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</si>
  <si>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</si>
  <si>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</si>
  <si>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</si>
  <si>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</si>
  <si>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</si>
  <si>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</si>
  <si>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</si>
  <si>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</si>
  <si>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</si>
  <si>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</si>
  <si>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</si>
  <si>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</si>
  <si>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</si>
  <si>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</si>
  <si>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</si>
  <si>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</si>
  <si>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</si>
  <si>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</si>
  <si>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</si>
  <si>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</si>
  <si>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</si>
  <si>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</si>
  <si>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</si>
  <si>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</si>
  <si>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</si>
  <si>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</si>
  <si>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</si>
  <si>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</si>
  <si>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</si>
  <si>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</si>
  <si>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</si>
  <si>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</si>
  <si>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</si>
  <si>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</si>
  <si>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</si>
  <si>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</si>
  <si>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</si>
  <si>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</si>
  <si>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</si>
  <si>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</si>
  <si>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</si>
  <si>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</si>
  <si>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</si>
  <si>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</si>
  <si>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</si>
  <si>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</si>
  <si>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</si>
  <si>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</si>
  <si>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</si>
  <si>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</si>
  <si>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</si>
  <si>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</si>
  <si>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</si>
  <si>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</si>
  <si>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</si>
  <si>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</si>
  <si>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</si>
  <si>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</si>
  <si>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</si>
  <si>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</si>
  <si>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</si>
  <si>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</si>
  <si>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</si>
  <si>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</si>
  <si>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</si>
  <si>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</si>
  <si>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</si>
  <si>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</si>
  <si>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</si>
  <si>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</si>
  <si>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</si>
  <si>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</si>
  <si>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</si>
  <si>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</si>
  <si>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</si>
  <si>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</si>
  <si>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</si>
  <si>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</si>
  <si>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</si>
  <si>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</si>
  <si>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</si>
  <si>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</si>
  <si>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</si>
  <si>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</si>
  <si>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</si>
  <si>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</si>
  <si>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</si>
  <si>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</si>
  <si>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</si>
  <si>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</si>
  <si>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</si>
  <si>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</si>
  <si>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</si>
  <si>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</si>
  <si>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</si>
  <si>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</si>
  <si>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</si>
  <si>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</si>
  <si>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</si>
  <si>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</si>
  <si>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</si>
  <si>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</si>
  <si>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</si>
  <si>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</si>
  <si>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</si>
  <si>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</si>
  <si>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</si>
  <si>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</si>
  <si>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</si>
  <si>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</si>
  <si>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</si>
  <si>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</si>
  <si>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</si>
  <si>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</si>
  <si>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</si>
  <si>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</si>
  <si>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</si>
  <si>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</si>
  <si>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</si>
  <si>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</si>
  <si>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</si>
  <si>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</si>
  <si>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</si>
  <si>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</si>
  <si>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</si>
  <si>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</si>
  <si>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</si>
  <si>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</si>
  <si>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</si>
  <si>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</si>
  <si>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</si>
  <si>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</si>
  <si>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</si>
  <si>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</si>
  <si>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</si>
  <si>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</si>
  <si>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</si>
  <si>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</si>
  <si>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</si>
  <si>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</si>
  <si>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</si>
  <si>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</si>
  <si>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</si>
  <si>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</si>
  <si>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</si>
  <si>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</si>
  <si>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</si>
  <si>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</si>
  <si>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</si>
  <si>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</si>
  <si>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</si>
  <si>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</si>
  <si>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</si>
  <si>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</si>
  <si>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</si>
  <si>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</si>
  <si>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</si>
  <si>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</si>
  <si>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</si>
  <si>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</si>
  <si>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</si>
  <si>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</si>
  <si>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</si>
  <si>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</si>
  <si>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</si>
  <si>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</si>
  <si>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</si>
  <si>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</si>
  <si>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</si>
  <si>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</si>
  <si>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</si>
  <si>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</si>
  <si>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</si>
  <si>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</si>
  <si>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</si>
  <si>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</si>
  <si>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</si>
  <si>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</si>
  <si>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</si>
  <si>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</si>
  <si>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</si>
  <si>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</si>
  <si>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</si>
  <si>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</si>
  <si>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</si>
  <si>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</si>
  <si>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</si>
  <si>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</si>
  <si>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</si>
  <si>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</si>
  <si>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</si>
  <si>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</si>
  <si>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</si>
  <si>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</si>
  <si>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</si>
  <si>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</si>
  <si>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</si>
  <si>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</si>
  <si>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</si>
  <si>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</si>
  <si>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</si>
  <si>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</si>
  <si>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</si>
  <si>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</si>
  <si>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</si>
  <si>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</si>
  <si>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</si>
  <si>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</si>
  <si>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</si>
  <si>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</si>
  <si>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</si>
  <si>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</si>
  <si>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</si>
  <si>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</si>
  <si>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</si>
  <si>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</si>
  <si>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</si>
  <si>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</si>
  <si>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</si>
  <si>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</si>
  <si>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</si>
  <si>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</si>
  <si>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</si>
  <si>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</si>
  <si>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</si>
  <si>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</si>
  <si>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</si>
  <si>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</si>
  <si>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</si>
  <si>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</si>
  <si>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</si>
  <si>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</si>
  <si>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</si>
  <si>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</si>
  <si>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</si>
  <si>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</si>
  <si>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</si>
  <si>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</si>
  <si>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</si>
  <si>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</si>
  <si>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</si>
  <si>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</si>
  <si>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</si>
  <si>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</si>
  <si>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</si>
  <si>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</si>
  <si>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</si>
  <si>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</si>
  <si>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</si>
  <si>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</si>
  <si>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</si>
  <si>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</si>
  <si>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</si>
  <si>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</si>
  <si>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</si>
  <si>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</si>
  <si>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</si>
  <si>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</si>
  <si>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</si>
  <si>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</si>
  <si>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</si>
  <si>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</si>
  <si>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</si>
  <si>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</si>
  <si>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</si>
  <si>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</si>
  <si>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</si>
  <si>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</si>
  <si>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</si>
  <si>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</si>
  <si>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</si>
  <si>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</si>
  <si>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</si>
  <si>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</si>
  <si>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</si>
  <si>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</si>
  <si>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</si>
  <si>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</si>
  <si>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</si>
  <si>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</si>
  <si>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</si>
  <si>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</si>
  <si>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</si>
  <si>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</si>
  <si>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</si>
  <si>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</si>
  <si>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</si>
  <si>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</si>
  <si>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</si>
  <si>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</si>
  <si>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</si>
  <si>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</si>
  <si>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</si>
  <si>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</si>
  <si>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</si>
  <si>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</si>
  <si>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</si>
  <si>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</si>
  <si>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</si>
  <si>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</si>
  <si>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</si>
  <si>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</si>
  <si>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</si>
  <si>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</si>
  <si>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</si>
  <si>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</si>
  <si>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</si>
  <si>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</si>
  <si>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</si>
  <si>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</si>
  <si>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</si>
  <si>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</si>
  <si>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</si>
  <si>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</si>
  <si>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</si>
  <si>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</si>
  <si>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</si>
  <si>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</si>
  <si>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</si>
  <si>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</si>
  <si>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</si>
  <si>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</si>
  <si>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</si>
  <si>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</si>
  <si>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</si>
  <si>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</si>
  <si>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</si>
  <si>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</si>
  <si>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</si>
  <si>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</si>
  <si>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</si>
  <si>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</si>
  <si>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</si>
  <si>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</si>
  <si>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</si>
  <si>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</si>
  <si>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</si>
  <si>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</si>
  <si>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</si>
  <si>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</si>
  <si>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</si>
  <si>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</si>
  <si>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</si>
  <si>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</si>
  <si>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</si>
  <si>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</si>
  <si>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</si>
  <si>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</si>
  <si>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</si>
  <si>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</si>
  <si>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</si>
  <si>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</si>
  <si>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</si>
  <si>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</si>
  <si>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</si>
  <si>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</si>
  <si>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</si>
  <si>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</si>
  <si>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</si>
  <si>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</si>
  <si>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</si>
  <si>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</si>
  <si>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</si>
  <si>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</si>
  <si>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</si>
  <si>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</si>
  <si>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</si>
  <si>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</si>
  <si>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</si>
  <si>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</si>
  <si>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</si>
  <si>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</si>
  <si>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</si>
  <si>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</si>
  <si>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</si>
  <si>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</si>
  <si>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</si>
  <si>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</si>
  <si>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</si>
  <si>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</si>
  <si>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</si>
  <si>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</si>
  <si>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</si>
  <si>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</si>
  <si>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</si>
  <si>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</si>
  <si>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</si>
  <si>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</si>
  <si>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</si>
  <si>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</si>
  <si>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</si>
  <si>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</si>
  <si>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</si>
  <si>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</si>
  <si>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</si>
  <si>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</si>
  <si>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</si>
  <si>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</si>
  <si>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</si>
  <si>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</si>
  <si>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</si>
  <si>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</si>
  <si>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</si>
  <si>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</si>
  <si>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</si>
  <si>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</si>
  <si>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</si>
  <si>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</si>
  <si>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</si>
  <si>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</si>
  <si>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</si>
  <si>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</si>
  <si>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</si>
  <si>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</si>
  <si>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</si>
  <si>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</si>
  <si>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</si>
  <si>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</si>
  <si>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</si>
  <si>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</si>
  <si>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</si>
  <si>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</si>
  <si>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</si>
  <si>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</si>
  <si>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</si>
  <si>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</si>
  <si>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</si>
  <si>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</si>
  <si>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</si>
  <si>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</si>
  <si>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</si>
  <si>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</si>
  <si>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</si>
  <si>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</si>
  <si>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</si>
  <si>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</si>
  <si>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</si>
  <si>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</si>
  <si>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</si>
  <si>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</si>
  <si>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</si>
  <si>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</si>
  <si>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</si>
  <si>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</si>
  <si>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</si>
  <si>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</si>
  <si>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</si>
  <si>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</si>
  <si>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</si>
  <si>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</si>
  <si>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</si>
  <si>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</si>
  <si>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</si>
  <si>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</si>
  <si>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</si>
  <si>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</si>
  <si>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</si>
  <si>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</si>
  <si>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</si>
  <si>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</si>
  <si>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</si>
  <si>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</si>
  <si>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</si>
  <si>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</si>
  <si>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</si>
  <si>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</si>
  <si>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</si>
  <si>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</si>
  <si>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</si>
  <si>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</si>
  <si>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</si>
  <si>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</si>
  <si>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</si>
  <si>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</si>
  <si>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</si>
  <si>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</si>
  <si>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</si>
  <si>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</si>
  <si>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</si>
  <si>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</si>
  <si>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</si>
  <si>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</si>
  <si>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</si>
  <si>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</si>
  <si>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</si>
  <si>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</si>
  <si>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</si>
  <si>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</si>
  <si>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</si>
  <si>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</si>
  <si>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</si>
  <si>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</si>
  <si>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</si>
  <si>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</si>
  <si>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</si>
  <si>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</si>
  <si>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</si>
  <si>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</si>
  <si>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</si>
  <si>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</si>
  <si>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</si>
  <si>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</si>
  <si>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</si>
  <si>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</si>
  <si>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</si>
  <si>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</si>
  <si>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</si>
  <si>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</si>
  <si>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</si>
  <si>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</si>
  <si>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</si>
  <si>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</si>
  <si>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</si>
  <si>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</si>
  <si>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</si>
  <si>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</si>
  <si>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</si>
  <si>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</si>
  <si>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</si>
  <si>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</si>
  <si>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</si>
  <si>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</si>
  <si>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</si>
  <si>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</si>
  <si>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</si>
  <si>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</si>
  <si>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</si>
  <si>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</si>
  <si>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</si>
  <si>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</si>
  <si>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</si>
  <si>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</si>
  <si>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</si>
  <si>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</si>
  <si>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</si>
  <si>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</si>
  <si>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</si>
  <si>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</si>
  <si>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</si>
  <si>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</si>
  <si>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</si>
  <si>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</si>
  <si>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</si>
  <si>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</si>
  <si>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</si>
  <si>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</si>
  <si>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</si>
  <si>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</si>
  <si>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</si>
  <si>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</si>
  <si>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</si>
  <si>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</si>
  <si>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</si>
  <si>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</si>
  <si>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</si>
  <si>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</si>
  <si>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</si>
  <si>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</si>
  <si>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</si>
  <si>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</si>
  <si>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</si>
  <si>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</si>
  <si>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</si>
  <si>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</si>
  <si>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</si>
  <si>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</si>
  <si>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</si>
  <si>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</si>
  <si>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</si>
  <si>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</si>
  <si>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</si>
  <si>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</si>
  <si>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</si>
  <si>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</si>
  <si>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</si>
  <si>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</si>
  <si>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</si>
  <si>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</si>
  <si>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</si>
  <si>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</si>
  <si>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</si>
  <si>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</si>
  <si>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</si>
  <si>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</si>
  <si>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</si>
  <si>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</si>
  <si>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</si>
  <si>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</si>
  <si>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</si>
  <si>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</si>
  <si>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</si>
  <si>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</si>
  <si>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</si>
  <si>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</si>
  <si>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</si>
  <si>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</si>
  <si>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</si>
  <si>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</si>
  <si>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</si>
  <si>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</si>
  <si>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</si>
  <si>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</si>
  <si>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</si>
  <si>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</si>
  <si>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</si>
  <si>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</si>
  <si>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</si>
  <si>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</si>
  <si>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</si>
  <si>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</si>
  <si>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</si>
  <si>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</si>
  <si>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</si>
  <si>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</si>
  <si>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</si>
  <si>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</si>
  <si>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</si>
  <si>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</si>
  <si>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</si>
  <si>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</si>
  <si>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</si>
  <si>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</si>
  <si>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</si>
  <si>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</si>
  <si>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</si>
  <si>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</si>
  <si>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</si>
  <si>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</si>
  <si>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</si>
  <si>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</si>
  <si>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</si>
  <si>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</si>
  <si>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</si>
  <si>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</si>
  <si>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</si>
  <si>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</si>
  <si>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</si>
  <si>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</si>
  <si>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</si>
  <si>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</si>
  <si>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</si>
  <si>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</si>
  <si>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</si>
  <si>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</si>
  <si>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</si>
  <si>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</si>
  <si>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</si>
  <si>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</si>
  <si>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</si>
  <si>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</si>
  <si>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</si>
  <si>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</si>
  <si>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</si>
  <si>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</si>
  <si>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</si>
  <si>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</si>
  <si>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</si>
  <si>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</si>
  <si>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</si>
  <si>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</si>
  <si>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</si>
  <si>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</si>
  <si>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</si>
  <si>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</si>
  <si>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</si>
  <si>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</si>
  <si>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</si>
  <si>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</si>
  <si>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</si>
  <si>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</si>
  <si>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</si>
  <si>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</si>
  <si>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</si>
  <si>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</si>
  <si>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</si>
  <si>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</si>
  <si>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</si>
  <si>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</si>
  <si>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</si>
  <si>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</si>
  <si>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</si>
  <si>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</si>
  <si>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</si>
  <si>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</si>
  <si>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</si>
  <si>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</si>
  <si>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</si>
  <si>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</si>
  <si>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</si>
  <si>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</si>
  <si>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</si>
  <si>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</si>
  <si>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</si>
  <si>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</si>
  <si>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</si>
  <si>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</si>
  <si>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</si>
  <si>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</si>
  <si>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</si>
  <si>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</si>
  <si>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</si>
  <si>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</si>
  <si>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</si>
  <si>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</si>
  <si>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</si>
  <si>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</si>
  <si>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</si>
  <si>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</si>
  <si>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</si>
  <si>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</si>
  <si>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</si>
  <si>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</si>
  <si>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</si>
  <si>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</si>
  <si>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</si>
  <si>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</si>
  <si>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</si>
  <si>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</si>
  <si>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</si>
  <si>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</si>
  <si>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</si>
  <si>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</si>
  <si>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</si>
  <si>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</si>
  <si>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</si>
  <si>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</si>
  <si>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</si>
  <si>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</si>
  <si>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</si>
  <si>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</si>
  <si>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</si>
  <si>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</si>
  <si>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</si>
  <si>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</si>
  <si>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</si>
  <si>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</si>
  <si>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</si>
  <si>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</si>
  <si>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</si>
  <si>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</si>
  <si>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</si>
  <si>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</si>
  <si>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</si>
  <si>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</si>
  <si>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</si>
  <si>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</si>
  <si>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</si>
  <si>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</si>
  <si>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</si>
  <si>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</si>
  <si>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</si>
  <si>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</si>
  <si>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</si>
  <si>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</si>
  <si>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</si>
  <si>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</si>
  <si>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</si>
  <si>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</si>
  <si>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</si>
  <si>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</si>
  <si>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</si>
  <si>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</si>
  <si>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</si>
  <si>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</si>
  <si>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</si>
  <si>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</si>
  <si>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</si>
  <si>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</si>
  <si>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</si>
  <si>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</si>
  <si>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</si>
  <si>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</si>
  <si>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</si>
  <si>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</si>
  <si>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</si>
  <si>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</si>
  <si>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</si>
  <si>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</si>
  <si>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</si>
  <si>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</si>
  <si>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</si>
  <si>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</si>
  <si>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</si>
  <si>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</si>
  <si>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</si>
  <si>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</si>
  <si>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</si>
  <si>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</si>
  <si>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</si>
  <si>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</si>
  <si>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</si>
  <si>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</si>
  <si>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</si>
  <si>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</si>
  <si>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</si>
  <si>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</si>
  <si>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</si>
  <si>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</si>
  <si>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</si>
  <si>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</si>
  <si>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</si>
  <si>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</si>
  <si>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</si>
  <si>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</si>
  <si>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</si>
  <si>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</si>
  <si>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</si>
  <si>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</si>
  <si>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</si>
  <si>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</si>
  <si>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</si>
  <si>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</si>
  <si>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</si>
  <si>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</si>
  <si>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</si>
  <si>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</si>
  <si>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</si>
  <si>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</si>
  <si>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</si>
  <si>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</si>
  <si>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</si>
  <si>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</si>
  <si>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</si>
  <si>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</si>
  <si>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</si>
  <si>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</si>
  <si>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</si>
  <si>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</si>
  <si>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</si>
  <si>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</si>
  <si>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</si>
  <si>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</si>
  <si>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</si>
  <si>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</si>
  <si>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</si>
  <si>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</si>
  <si>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</si>
  <si>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</si>
  <si>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</si>
  <si>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</si>
  <si>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</si>
  <si>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</si>
  <si>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</si>
  <si>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</si>
  <si>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</si>
  <si>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</si>
  <si>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</si>
  <si>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</si>
  <si>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</si>
  <si>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</si>
  <si>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</si>
  <si>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</si>
  <si>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</si>
  <si>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</si>
  <si>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</si>
  <si>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</si>
  <si>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</si>
  <si>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</si>
  <si>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</si>
  <si>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</si>
  <si>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</si>
  <si>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</si>
  <si>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</si>
  <si>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</si>
  <si>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</si>
  <si>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</si>
  <si>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</si>
  <si>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</si>
  <si>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</si>
  <si>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</si>
  <si>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</si>
  <si>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</si>
  <si>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</si>
  <si>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</si>
  <si>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</si>
  <si>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</si>
  <si>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</si>
  <si>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</si>
  <si>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</si>
  <si>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</si>
  <si>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</si>
  <si>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</si>
  <si>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</si>
  <si>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</si>
  <si>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</si>
  <si>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</si>
  <si>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</si>
  <si>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</si>
  <si>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</si>
  <si>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</si>
  <si>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</si>
  <si>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</si>
  <si>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</si>
  <si>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</si>
  <si>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</si>
  <si>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</si>
  <si>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</si>
  <si>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</si>
  <si>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</si>
  <si>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</si>
  <si>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</si>
  <si>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</si>
  <si>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</si>
  <si>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</si>
  <si>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</si>
  <si>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</si>
  <si>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</si>
  <si>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</si>
  <si>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</si>
  <si>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</si>
  <si>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</si>
  <si>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</si>
  <si>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</si>
  <si>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</si>
  <si>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</si>
  <si>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</si>
  <si>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</si>
  <si>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</si>
  <si>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</si>
  <si>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</si>
  <si>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</si>
  <si>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</si>
  <si>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</si>
  <si>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</si>
  <si>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</si>
  <si>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</si>
  <si>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</si>
  <si>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</si>
  <si>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</si>
  <si>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</si>
  <si>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</si>
  <si>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</si>
  <si>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</si>
  <si>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</si>
  <si>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</si>
  <si>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</si>
  <si>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</si>
  <si>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</si>
  <si>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</si>
  <si>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</si>
  <si>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</si>
  <si>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</si>
  <si>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</si>
  <si>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</si>
  <si>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</si>
  <si>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</si>
  <si>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</si>
  <si>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</si>
  <si>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</si>
  <si>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</si>
  <si>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</si>
  <si>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</si>
  <si>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</si>
  <si>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</si>
  <si>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</si>
  <si>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</si>
  <si>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</si>
  <si>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</si>
  <si>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</si>
  <si>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</si>
  <si>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</si>
  <si>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</si>
  <si>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</si>
  <si>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</si>
  <si>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</si>
  <si>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</si>
  <si>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</si>
  <si>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</si>
  <si>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</si>
  <si>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</si>
  <si>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</si>
  <si>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</si>
  <si>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</si>
  <si>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</si>
  <si>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</si>
  <si>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</si>
  <si>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</si>
  <si>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</si>
  <si>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</si>
  <si>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</si>
  <si>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</si>
  <si>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</si>
  <si>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</si>
  <si>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</si>
  <si>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</si>
  <si>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</si>
  <si>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</si>
  <si>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</si>
  <si>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</si>
  <si>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</si>
  <si>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</si>
  <si>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</si>
  <si>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</si>
  <si>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</si>
  <si>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</si>
  <si>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</si>
  <si>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</si>
  <si>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</si>
  <si>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</si>
  <si>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</si>
  <si>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</si>
  <si>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</si>
  <si>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</si>
  <si>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</si>
  <si>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</si>
  <si>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</si>
  <si>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</si>
  <si>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</si>
  <si>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</si>
  <si>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</si>
  <si>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</si>
  <si>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</si>
  <si>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</si>
  <si>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</si>
  <si>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</si>
  <si>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</si>
  <si>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</si>
  <si>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</si>
  <si>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</si>
  <si>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</si>
  <si>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</si>
  <si>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</si>
  <si>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</si>
  <si>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</si>
  <si>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</si>
  <si>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</si>
  <si>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</si>
  <si>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</si>
  <si>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</si>
  <si>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</si>
  <si>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</si>
  <si>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</si>
  <si>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</si>
  <si>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</si>
  <si>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</si>
  <si>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</si>
  <si>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</si>
  <si>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</si>
  <si>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</si>
  <si>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</si>
  <si>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</si>
  <si>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</si>
  <si>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</si>
  <si>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</si>
  <si>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</si>
  <si>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</si>
  <si>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</si>
  <si>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</si>
  <si>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</si>
  <si>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</si>
  <si>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</si>
  <si>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</si>
  <si>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</si>
  <si>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</si>
  <si>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</si>
  <si>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</si>
  <si>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</si>
  <si>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</si>
  <si>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</si>
  <si>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</si>
  <si>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</si>
  <si>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</si>
  <si>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</si>
  <si>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</si>
  <si>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</si>
  <si>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</si>
  <si>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</si>
  <si>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</si>
  <si>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</si>
  <si>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</si>
  <si>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</si>
  <si>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</si>
  <si>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</si>
  <si>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</si>
  <si>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</si>
  <si>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</si>
  <si>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</si>
  <si>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</si>
  <si>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</si>
  <si>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</si>
  <si>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</si>
  <si>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</si>
  <si>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</si>
  <si>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</si>
  <si>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</si>
  <si>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</si>
  <si>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</si>
  <si>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</si>
  <si>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</si>
  <si>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</si>
  <si>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</si>
  <si>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</si>
  <si>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</si>
  <si>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</si>
  <si>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</si>
  <si>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</si>
  <si>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</si>
  <si>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</si>
  <si>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</si>
  <si>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</si>
  <si>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</si>
  <si>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</si>
  <si>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</si>
  <si>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</si>
  <si>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</si>
  <si>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</si>
  <si>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</si>
  <si>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</si>
  <si>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</si>
  <si>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</si>
  <si>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</si>
  <si>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</si>
  <si>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</si>
  <si>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</si>
  <si>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</si>
  <si>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</si>
  <si>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</si>
  <si>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</si>
  <si>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</si>
  <si>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</si>
  <si>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</si>
  <si>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</si>
  <si>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</si>
  <si>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</si>
  <si>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</si>
  <si>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</si>
  <si>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</si>
  <si>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</si>
  <si>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</si>
  <si>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</si>
  <si>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</si>
  <si>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</si>
  <si>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</si>
  <si>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</si>
  <si>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</si>
  <si>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</si>
  <si>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</si>
  <si>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</si>
  <si>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</si>
  <si>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</si>
  <si>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</si>
  <si>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</si>
  <si>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</si>
  <si>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</si>
  <si>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</si>
  <si>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</si>
  <si>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</si>
  <si>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</si>
  <si>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</si>
  <si>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</si>
  <si>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</si>
  <si>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</si>
  <si>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</si>
  <si>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</si>
  <si>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</si>
  <si>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</si>
  <si>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</si>
  <si>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</si>
  <si>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</si>
  <si>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</si>
  <si>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</si>
  <si>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</si>
  <si>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</si>
  <si>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</si>
  <si>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</si>
  <si>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</si>
  <si>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</si>
  <si>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</si>
  <si>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</si>
  <si>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</si>
  <si>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</si>
  <si>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</si>
  <si>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</si>
  <si>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</si>
  <si>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</si>
  <si>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</si>
  <si>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</si>
  <si>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</si>
  <si>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</si>
  <si>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</si>
  <si>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</si>
  <si>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</si>
  <si>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</si>
  <si>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</si>
  <si>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</si>
  <si>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</si>
  <si>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</si>
  <si>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</si>
  <si>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</si>
  <si>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</si>
  <si>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</si>
  <si>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</si>
  <si>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</si>
  <si>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</si>
  <si>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</si>
  <si>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</si>
  <si>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</si>
  <si>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</si>
  <si>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</si>
  <si>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</si>
  <si>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</si>
  <si>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</si>
  <si>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</si>
  <si>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</si>
  <si>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</si>
  <si>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</si>
  <si>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</si>
  <si>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</si>
  <si>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</si>
  <si>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</si>
  <si>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</si>
  <si>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</si>
  <si>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</si>
  <si>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</si>
  <si>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</si>
  <si>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</si>
  <si>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</si>
  <si>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</si>
  <si>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</si>
  <si>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</si>
  <si>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</si>
  <si>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</si>
  <si>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</si>
  <si>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</si>
  <si>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</si>
  <si>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</si>
  <si>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</si>
  <si>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</si>
  <si>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</si>
  <si>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</si>
  <si>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</si>
  <si>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</si>
  <si>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</si>
  <si>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</si>
  <si>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</si>
  <si>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</si>
  <si>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</si>
  <si>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</si>
  <si>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</si>
  <si>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</si>
  <si>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</si>
  <si>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</si>
  <si>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</si>
  <si>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</si>
  <si>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</si>
  <si>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</si>
  <si>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</si>
  <si>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</si>
  <si>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</si>
  <si>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</si>
  <si>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</si>
  <si>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</si>
  <si>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</si>
  <si>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</si>
  <si>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</si>
  <si>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</si>
  <si>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</si>
  <si>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</si>
  <si>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</si>
  <si>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</si>
  <si>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</si>
  <si>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</si>
  <si>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</si>
  <si>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</si>
  <si>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</si>
  <si>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</si>
  <si>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</si>
  <si>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</si>
  <si>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</si>
  <si>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</si>
  <si>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</si>
  <si>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</si>
  <si>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</si>
  <si>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</si>
  <si>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</si>
  <si>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</si>
  <si>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</si>
  <si>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</si>
  <si>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</si>
  <si>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</si>
  <si>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</si>
  <si>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</si>
  <si>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</si>
  <si>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</si>
  <si>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</si>
  <si>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</si>
  <si>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</si>
  <si>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</si>
  <si>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</si>
  <si>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</si>
  <si>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</si>
  <si>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</si>
  <si>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</si>
  <si>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</si>
  <si>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</si>
  <si>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</si>
  <si>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</si>
  <si>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</si>
  <si>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</si>
  <si>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</si>
  <si>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</si>
  <si>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</si>
  <si>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</si>
  <si>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</si>
  <si>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</si>
  <si>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</si>
  <si>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</si>
  <si>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</si>
  <si>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</si>
  <si>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</si>
  <si>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</si>
  <si>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</si>
  <si>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</si>
  <si>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</si>
  <si>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</si>
  <si>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</si>
  <si>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</si>
  <si>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</si>
  <si>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</si>
  <si>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</si>
  <si>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</si>
  <si>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</si>
  <si>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</si>
  <si>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</si>
  <si>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</si>
  <si>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</si>
  <si>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</si>
  <si>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</si>
  <si>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</si>
  <si>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</si>
  <si>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</si>
  <si>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</si>
  <si>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</si>
  <si>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</si>
  <si>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</si>
  <si>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</si>
  <si>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</si>
  <si>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</si>
  <si>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</si>
  <si>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</si>
  <si>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</si>
  <si>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</si>
  <si>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</si>
  <si>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</si>
  <si>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</si>
  <si>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</si>
  <si>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</si>
  <si>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</si>
  <si>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</si>
  <si>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</si>
  <si>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</si>
  <si>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</si>
  <si>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</si>
  <si>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</si>
  <si>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</si>
  <si>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</si>
  <si>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</si>
  <si>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</si>
  <si>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</si>
  <si>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</si>
  <si>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</si>
  <si>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</si>
  <si>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</si>
  <si>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</si>
  <si>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</si>
  <si>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</si>
  <si>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</si>
  <si>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</si>
  <si>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</si>
  <si>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</si>
  <si>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</si>
  <si>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</si>
  <si>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</si>
  <si>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</si>
  <si>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</si>
  <si>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</si>
  <si>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</si>
  <si>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</si>
  <si>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</si>
  <si>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</si>
  <si>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</si>
  <si>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</si>
  <si>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</si>
  <si>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</si>
  <si>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</si>
  <si>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</si>
  <si>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</si>
  <si>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</si>
  <si>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</si>
  <si>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</si>
  <si>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</si>
  <si>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</si>
  <si>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</si>
  <si>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</si>
  <si>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</si>
  <si>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</si>
  <si>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</si>
  <si>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</si>
  <si>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</si>
  <si>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</si>
  <si>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</si>
  <si>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</si>
  <si>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</si>
  <si>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</si>
  <si>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</si>
  <si>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</si>
  <si>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</si>
  <si>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</si>
  <si>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</si>
  <si>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</si>
  <si>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</si>
  <si>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</si>
  <si>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</si>
  <si>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</si>
  <si>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</si>
  <si>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</si>
  <si>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</si>
  <si>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</si>
  <si>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</si>
  <si>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</si>
  <si>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</si>
  <si>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</si>
  <si>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</si>
  <si>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</si>
  <si>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</si>
  <si>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</si>
  <si>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</si>
  <si>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</si>
  <si>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</si>
  <si>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</si>
  <si>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</si>
  <si>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</si>
  <si>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</si>
  <si>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</si>
  <si>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</si>
  <si>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</si>
  <si>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</si>
  <si>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</si>
  <si>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</si>
  <si>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</si>
  <si>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</si>
  <si>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</si>
  <si>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</si>
  <si>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</si>
  <si>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</si>
  <si>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</si>
  <si>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</si>
  <si>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</si>
  <si>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</si>
  <si>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</si>
  <si>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</si>
  <si>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</si>
  <si>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</si>
  <si>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</si>
  <si>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</si>
  <si>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</si>
  <si>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</si>
  <si>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</si>
  <si>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</si>
  <si>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</si>
  <si>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</si>
  <si>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</si>
  <si>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</si>
  <si>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</si>
  <si>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</si>
  <si>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</si>
  <si>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</si>
  <si>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</si>
  <si>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</si>
  <si>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</si>
  <si>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</si>
  <si>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</si>
  <si>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</si>
  <si>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</si>
  <si>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</si>
  <si>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</si>
  <si>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</si>
  <si>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</si>
  <si>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</si>
  <si>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</si>
  <si>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</si>
  <si>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</si>
  <si>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</si>
  <si>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</si>
  <si>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</si>
  <si>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</si>
  <si>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</si>
  <si>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</si>
  <si>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</si>
  <si>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</si>
  <si>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</si>
  <si>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</si>
  <si>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</si>
  <si>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</si>
  <si>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</si>
  <si>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</si>
  <si>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</si>
  <si>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</si>
  <si>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</si>
  <si>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</si>
  <si>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</si>
  <si>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</si>
  <si>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</si>
  <si>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</si>
  <si>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</si>
  <si>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</si>
  <si>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</si>
  <si>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</si>
  <si>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</si>
  <si>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</si>
  <si>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</si>
  <si>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</si>
  <si>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</si>
  <si>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</si>
  <si>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</si>
  <si>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</si>
  <si>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</si>
  <si>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</si>
  <si>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</si>
  <si>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</si>
  <si>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</si>
  <si>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</si>
  <si>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</si>
  <si>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</si>
  <si>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</si>
  <si>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</si>
  <si>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</si>
  <si>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</si>
  <si>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</si>
  <si>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</si>
  <si>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</si>
  <si>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</si>
  <si>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</si>
  <si>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</si>
  <si>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</si>
  <si>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</si>
  <si>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</si>
  <si>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</si>
  <si>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</si>
  <si>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</si>
  <si>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</si>
  <si>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</si>
  <si>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</si>
  <si>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</si>
  <si>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</si>
  <si>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</si>
  <si>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</si>
  <si>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</si>
  <si>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</si>
  <si>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</si>
  <si>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</si>
  <si>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</si>
  <si>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</si>
  <si>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</si>
  <si>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</si>
  <si>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</si>
  <si>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</si>
  <si>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</si>
  <si>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</si>
  <si>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</si>
  <si>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</si>
  <si>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</si>
  <si>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</si>
  <si>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</si>
  <si>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</si>
  <si>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</si>
  <si>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</si>
  <si>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</si>
  <si>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</si>
  <si>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</si>
  <si>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</si>
  <si>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</si>
  <si>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</si>
  <si>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</si>
  <si>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</si>
  <si>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</si>
  <si>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</si>
  <si>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</si>
  <si>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</si>
  <si>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</si>
  <si>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</si>
  <si>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</si>
  <si>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</si>
  <si>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</si>
  <si>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</si>
  <si>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</si>
  <si>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</si>
  <si>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</si>
  <si>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</si>
  <si>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</si>
  <si>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</si>
  <si>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</si>
  <si>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</si>
  <si>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</si>
  <si>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</si>
  <si>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</si>
  <si>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</si>
  <si>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</si>
  <si>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</si>
  <si>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</si>
  <si>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</si>
  <si>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</si>
  <si>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</si>
  <si>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</si>
  <si>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</si>
  <si>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</si>
  <si>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</si>
  <si>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</si>
  <si>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</si>
  <si>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</si>
  <si>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</si>
  <si>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</si>
  <si>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</si>
  <si>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</si>
  <si>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</si>
  <si>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</si>
  <si>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</si>
  <si>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</si>
  <si>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</si>
  <si>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</si>
  <si>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</si>
  <si>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</si>
  <si>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</si>
  <si>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</si>
  <si>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</si>
  <si>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</si>
  <si>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</si>
  <si>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</si>
  <si>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</si>
  <si>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</si>
  <si>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</si>
  <si>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</si>
  <si>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</si>
  <si>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</si>
  <si>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</si>
  <si>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</si>
  <si>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</si>
  <si>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</si>
  <si>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</si>
  <si>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</si>
  <si>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</si>
  <si>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</si>
  <si>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</si>
  <si>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</si>
  <si>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</si>
  <si>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</si>
  <si>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</si>
  <si>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</si>
  <si>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</si>
  <si>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</si>
  <si>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</si>
  <si>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</si>
  <si>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</si>
  <si>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</si>
  <si>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</si>
  <si>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</si>
  <si>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</si>
  <si>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</si>
  <si>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</si>
  <si>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</si>
  <si>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</si>
  <si>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</si>
  <si>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</si>
  <si>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</si>
  <si>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</si>
  <si>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</si>
  <si>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</si>
  <si>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</si>
  <si>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</si>
  <si>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</si>
  <si>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</si>
  <si>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</si>
  <si>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</si>
  <si>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</si>
  <si>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</si>
  <si>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</si>
  <si>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</si>
  <si>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</si>
  <si>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</si>
  <si>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</si>
  <si>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</si>
  <si>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</si>
  <si>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</si>
  <si>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</si>
  <si>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</si>
  <si>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</si>
  <si>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</si>
  <si>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</si>
  <si>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</si>
  <si>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</si>
  <si>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</si>
  <si>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</si>
  <si>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</si>
  <si>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</si>
  <si>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</si>
  <si>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</si>
  <si>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</si>
  <si>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</si>
  <si>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</si>
  <si>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</si>
  <si>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</si>
  <si>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</si>
  <si>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</si>
  <si>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</si>
  <si>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</si>
  <si>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</si>
  <si>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</si>
  <si>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</si>
  <si>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</si>
  <si>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</si>
  <si>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</si>
  <si>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</si>
  <si>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</si>
  <si>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</si>
  <si>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</si>
  <si>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</si>
  <si>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</si>
  <si>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</si>
  <si>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</si>
  <si>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</si>
  <si>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</si>
  <si>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</si>
  <si>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</si>
  <si>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</si>
  <si>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</si>
  <si>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</si>
  <si>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</si>
  <si>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</si>
  <si>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</si>
  <si>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</si>
  <si>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</si>
  <si>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</si>
  <si>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</si>
  <si>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</si>
  <si>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</si>
  <si>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</si>
  <si>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</si>
  <si>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</si>
  <si>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</si>
  <si>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</si>
  <si>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</si>
  <si>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</si>
  <si>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</si>
  <si>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</si>
  <si>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</si>
  <si>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</si>
  <si>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</si>
  <si>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</si>
  <si>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</si>
  <si>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</si>
  <si>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</si>
  <si>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</si>
  <si>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</si>
  <si>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</si>
  <si>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</si>
  <si>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</si>
  <si>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</si>
  <si>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</si>
  <si>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</si>
  <si>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</si>
  <si>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</si>
  <si>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</si>
  <si>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</si>
  <si>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</si>
  <si>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</si>
  <si>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</si>
  <si>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</si>
  <si>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</si>
  <si>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</si>
  <si>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</si>
  <si>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</si>
  <si>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</si>
  <si>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</si>
  <si>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</si>
  <si>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</si>
  <si>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</si>
  <si>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</si>
  <si>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</si>
  <si>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</si>
  <si>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</si>
  <si>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</si>
  <si>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</si>
  <si>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</si>
  <si>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</si>
  <si>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</si>
  <si>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</si>
  <si>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</si>
  <si>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</si>
  <si>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</si>
  <si>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</si>
  <si>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</si>
  <si>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</si>
  <si>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</si>
  <si>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</si>
  <si>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</si>
  <si>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</si>
  <si>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</si>
  <si>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</si>
  <si>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</si>
  <si>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</si>
  <si>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</si>
  <si>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</si>
  <si>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</si>
  <si>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</si>
  <si>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</si>
  <si>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</si>
  <si>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</si>
  <si>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</si>
  <si>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</si>
  <si>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</si>
  <si>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</si>
  <si>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</si>
  <si>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</si>
  <si>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</si>
  <si>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</si>
  <si>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</si>
  <si>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</si>
  <si>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</si>
  <si>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</si>
  <si>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</si>
  <si>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</si>
  <si>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</si>
  <si>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</si>
  <si>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</si>
  <si>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</si>
  <si>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</si>
  <si>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</si>
  <si>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</si>
  <si>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</si>
  <si>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</si>
  <si>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</si>
  <si>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</si>
  <si>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</si>
  <si>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</si>
  <si>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</si>
  <si>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</si>
  <si>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</si>
  <si>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</si>
  <si>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</si>
  <si>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</si>
  <si>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</si>
  <si>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</si>
  <si>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</si>
  <si>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</si>
  <si>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</si>
  <si>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</si>
  <si>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</si>
  <si>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</si>
  <si>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</si>
  <si>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</si>
  <si>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</si>
  <si>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</si>
  <si>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</si>
  <si>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</si>
  <si>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</si>
  <si>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</si>
  <si>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</si>
  <si>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</si>
  <si>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</si>
  <si>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</si>
  <si>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</si>
  <si>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</si>
  <si>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</si>
  <si>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</si>
  <si>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</si>
  <si>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</si>
  <si>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</si>
  <si>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</si>
  <si>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</si>
  <si>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</si>
  <si>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</si>
  <si>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</si>
  <si>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</si>
  <si>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</si>
  <si>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</si>
  <si>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</si>
  <si>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</si>
  <si>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</si>
  <si>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</si>
  <si>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</si>
  <si>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</si>
  <si>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</si>
  <si>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</si>
  <si>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</si>
  <si>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</si>
  <si>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</si>
  <si>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</si>
  <si>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</si>
  <si>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</si>
  <si>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</si>
  <si>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</si>
  <si>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</si>
  <si>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</si>
  <si>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</si>
  <si>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</si>
  <si>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</si>
  <si>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</si>
  <si>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</si>
  <si>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</si>
  <si>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</si>
  <si>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</si>
  <si>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</si>
  <si>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</si>
  <si>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</si>
  <si>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</si>
  <si>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</si>
  <si>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</si>
  <si>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</si>
  <si>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</si>
  <si>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</si>
  <si>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</si>
  <si>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</si>
  <si>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</si>
  <si>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</si>
  <si>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</si>
  <si>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</si>
  <si>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</si>
  <si>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</si>
  <si>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</si>
  <si>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</si>
  <si>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</si>
  <si>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</si>
  <si>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</si>
  <si>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</si>
  <si>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</si>
  <si>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</si>
  <si>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</si>
  <si>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</si>
  <si>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</si>
  <si>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</si>
  <si>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</si>
  <si>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</si>
  <si>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</si>
  <si>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</si>
  <si>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</si>
  <si>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</si>
  <si>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</si>
  <si>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</si>
  <si>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</si>
  <si>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</si>
  <si>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</si>
  <si>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</si>
  <si>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</si>
  <si>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</si>
  <si>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</si>
  <si>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</si>
  <si>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</si>
  <si>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</si>
  <si>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</si>
  <si>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</si>
  <si>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</si>
  <si>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</si>
  <si>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</si>
  <si>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</si>
  <si>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</si>
  <si>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</si>
  <si>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</si>
  <si>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</si>
  <si>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</si>
  <si>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</si>
  <si>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</si>
  <si>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</si>
  <si>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</si>
  <si>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</si>
  <si>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</si>
  <si>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</si>
  <si>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</si>
  <si>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</si>
  <si>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</si>
  <si>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</si>
  <si>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</si>
  <si>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</si>
  <si>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</si>
  <si>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</si>
  <si>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</si>
  <si>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</si>
  <si>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</si>
  <si>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</si>
  <si>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</si>
  <si>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</si>
  <si>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</si>
  <si>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</si>
  <si>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</si>
  <si>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</si>
  <si>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</si>
  <si>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</si>
  <si>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</si>
  <si>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</si>
  <si>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</si>
  <si>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</si>
  <si>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</si>
  <si>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</si>
  <si>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</si>
  <si>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</si>
  <si>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</si>
  <si>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</si>
  <si>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</si>
  <si>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</si>
  <si>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</si>
  <si>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</si>
  <si>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</si>
  <si>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</si>
  <si>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</si>
  <si>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</si>
  <si>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</si>
  <si>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</si>
  <si>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</si>
  <si>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</si>
  <si>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</si>
  <si>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</si>
  <si>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</si>
  <si>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</si>
  <si>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</si>
  <si>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</si>
  <si>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</si>
  <si>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</si>
  <si>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</si>
  <si>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</si>
  <si>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</si>
  <si>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</si>
  <si>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</si>
  <si>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</si>
  <si>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</si>
  <si>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</si>
  <si>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</si>
  <si>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</si>
  <si>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</si>
  <si>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</si>
  <si>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</si>
  <si>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</si>
  <si>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</si>
  <si>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</si>
  <si>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</si>
  <si>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</si>
  <si>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</si>
  <si>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</si>
  <si>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</si>
  <si>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</si>
  <si>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</si>
  <si>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</si>
  <si>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</si>
  <si>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</si>
  <si>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</si>
  <si>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</si>
  <si>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</si>
  <si>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</si>
  <si>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</si>
  <si>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</si>
  <si>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</si>
  <si>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</si>
  <si>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</si>
  <si>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</si>
  <si>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</si>
  <si>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</si>
  <si>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</si>
  <si>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</si>
  <si>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</si>
  <si>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</si>
  <si>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</si>
  <si>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</si>
  <si>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</si>
  <si>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</si>
  <si>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</si>
  <si>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</si>
  <si>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</si>
  <si>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</si>
  <si>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</si>
  <si>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</si>
  <si>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</si>
  <si>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</si>
  <si>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</si>
  <si>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</si>
  <si>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</si>
  <si>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</si>
  <si>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</si>
  <si>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</si>
  <si>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</si>
  <si>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</si>
  <si>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</si>
  <si>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</si>
  <si>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</si>
  <si>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</si>
  <si>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</si>
  <si>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</si>
  <si>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</si>
  <si>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</si>
  <si>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</si>
  <si>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</si>
  <si>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</si>
  <si>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</si>
  <si>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</si>
  <si>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</si>
  <si>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</si>
  <si>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</si>
  <si>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</si>
  <si>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</si>
  <si>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</si>
  <si>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</si>
  <si>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</si>
  <si>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</si>
  <si>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</si>
  <si>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</si>
  <si>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</si>
  <si>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</si>
  <si>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</si>
  <si>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</si>
  <si>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</si>
  <si>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</si>
  <si>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</si>
  <si>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</si>
  <si>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</si>
  <si>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</si>
  <si>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</si>
  <si>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</si>
  <si>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</si>
  <si>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</si>
  <si>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</si>
  <si>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</si>
  <si>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</si>
  <si>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</si>
  <si>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</si>
  <si>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</si>
  <si>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</si>
  <si>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</si>
  <si>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</si>
  <si>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</si>
  <si>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</si>
  <si>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</si>
  <si>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</si>
  <si>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</si>
  <si>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</si>
  <si>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</si>
  <si>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</si>
  <si>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</si>
  <si>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</si>
  <si>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</si>
  <si>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</si>
  <si>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</si>
  <si>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</si>
  <si>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</si>
  <si>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</si>
  <si>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</si>
  <si>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</si>
  <si>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</si>
  <si>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</si>
  <si>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</si>
  <si>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</si>
  <si>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</si>
  <si>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</si>
  <si>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</si>
  <si>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</si>
  <si>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</si>
  <si>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</si>
  <si>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</si>
  <si>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</si>
  <si>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</si>
  <si>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</si>
  <si>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</si>
  <si>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</si>
  <si>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</si>
  <si>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</si>
  <si>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</si>
  <si>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</si>
  <si>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</si>
  <si>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</si>
  <si>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</si>
  <si>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</si>
  <si>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</si>
  <si>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</si>
  <si>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</si>
  <si>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</si>
  <si>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</si>
  <si>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</si>
  <si>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</si>
  <si>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</si>
  <si>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</si>
  <si>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</si>
  <si>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</si>
  <si>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</si>
  <si>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</si>
  <si>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</si>
  <si>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</si>
  <si>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</si>
  <si>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</si>
  <si>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</si>
  <si>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</si>
  <si>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</si>
  <si>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</si>
  <si>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</si>
  <si>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</si>
  <si>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</si>
  <si>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</si>
  <si>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</si>
  <si>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</si>
  <si>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</si>
  <si>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</si>
  <si>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</si>
  <si>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</si>
  <si>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</si>
  <si>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</si>
  <si>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</si>
  <si>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</si>
  <si>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</si>
  <si>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</si>
  <si>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</si>
  <si>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</si>
  <si>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</si>
  <si>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</si>
  <si>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</si>
  <si>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</si>
  <si>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</si>
  <si>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</si>
  <si>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</si>
  <si>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</si>
  <si>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</si>
  <si>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</si>
  <si>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</si>
  <si>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</si>
  <si>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</si>
  <si>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</si>
  <si>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</si>
  <si>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</si>
  <si>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</si>
  <si>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</si>
  <si>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</si>
  <si>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</si>
  <si>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</si>
  <si>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</si>
  <si>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</si>
  <si>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</si>
  <si>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</si>
  <si>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</si>
  <si>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</si>
  <si>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</si>
  <si>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</si>
  <si>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</si>
  <si>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</si>
  <si>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</si>
  <si>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</si>
  <si>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</si>
  <si>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</si>
  <si>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</si>
  <si>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</si>
  <si>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</si>
  <si>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</si>
  <si>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</si>
  <si>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</si>
  <si>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</si>
  <si>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</si>
  <si>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</si>
  <si>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</si>
  <si>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</si>
  <si>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</si>
  <si>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</si>
  <si>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</si>
  <si>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</si>
  <si>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</si>
  <si>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</si>
  <si>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</si>
  <si>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</si>
  <si>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</si>
  <si>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</si>
  <si>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</si>
  <si>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</si>
  <si>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</si>
  <si>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</si>
  <si>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</si>
  <si>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</si>
  <si>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</si>
  <si>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</si>
  <si>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</si>
  <si>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</si>
  <si>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</si>
  <si>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</si>
  <si>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</si>
  <si>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</si>
  <si>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</si>
  <si>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</si>
  <si>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</si>
  <si>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</si>
  <si>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</si>
  <si>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</si>
  <si>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</si>
  <si>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</si>
  <si>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</si>
  <si>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</si>
  <si>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</si>
  <si>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</si>
  <si>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</si>
  <si>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</si>
  <si>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</si>
  <si>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</si>
  <si>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</si>
  <si>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</si>
  <si>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</si>
  <si>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</si>
  <si>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</si>
  <si>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</si>
  <si>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</si>
  <si>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</si>
  <si>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</si>
  <si>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</si>
  <si>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</si>
  <si>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</si>
  <si>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</si>
  <si>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</si>
  <si>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</si>
  <si>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</si>
  <si>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</si>
  <si>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</si>
  <si>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</si>
  <si>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</si>
  <si>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</si>
  <si>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</si>
  <si>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</si>
  <si>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</si>
  <si>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</si>
  <si>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</si>
  <si>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</si>
  <si>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</si>
  <si>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</si>
  <si>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</si>
  <si>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</si>
  <si>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</si>
  <si>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</si>
  <si>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</si>
  <si>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</si>
  <si>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</si>
  <si>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</si>
  <si>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</si>
  <si>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</si>
  <si>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</si>
  <si>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</si>
  <si>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</si>
  <si>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</si>
  <si>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</si>
  <si>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</si>
  <si>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</si>
  <si>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</si>
  <si>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</si>
  <si>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</si>
  <si>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</si>
  <si>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</si>
  <si>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</si>
  <si>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</si>
  <si>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</si>
  <si>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</si>
  <si>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</si>
  <si>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</si>
  <si>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</si>
  <si>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</si>
  <si>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</si>
  <si>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</si>
  <si>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</si>
  <si>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</si>
  <si>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</si>
  <si>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</si>
  <si>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</si>
  <si>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</si>
  <si>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</si>
  <si>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</si>
  <si>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</si>
  <si>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</si>
  <si>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</si>
  <si>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</si>
  <si>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</si>
  <si>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</si>
  <si>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</si>
  <si>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</si>
  <si>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</si>
  <si>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</si>
  <si>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</si>
  <si>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</si>
  <si>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</si>
  <si>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</si>
  <si>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</si>
  <si>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</si>
  <si>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</si>
  <si>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</si>
  <si>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</si>
  <si>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</si>
  <si>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</si>
  <si>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</si>
  <si>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</si>
  <si>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</si>
  <si>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</si>
  <si>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</si>
  <si>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</si>
  <si>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</si>
  <si>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</si>
  <si>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</si>
  <si>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</si>
  <si>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</si>
  <si>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</si>
  <si>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</si>
  <si>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</si>
  <si>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</si>
  <si>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</si>
  <si>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</si>
  <si>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</si>
  <si>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</si>
  <si>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</si>
  <si>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</si>
  <si>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</si>
  <si>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</si>
  <si>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</si>
  <si>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</si>
  <si>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</si>
  <si>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</si>
  <si>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</si>
  <si>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</si>
  <si>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</si>
  <si>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</si>
  <si>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</si>
  <si>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</si>
  <si>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</si>
  <si>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</si>
  <si>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</si>
  <si>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</si>
  <si>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</si>
  <si>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</si>
  <si>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</si>
  <si>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</si>
  <si>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</si>
  <si>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</si>
  <si>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</si>
  <si>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</si>
  <si>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</si>
  <si>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</si>
  <si>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</si>
  <si>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</si>
  <si>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</si>
  <si>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</si>
  <si>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</si>
  <si>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</si>
  <si>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</si>
  <si>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</si>
  <si>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</si>
  <si>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</si>
  <si>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</si>
  <si>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</si>
  <si>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</si>
  <si>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</si>
  <si>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</si>
  <si>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</si>
  <si>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</si>
  <si>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</si>
  <si>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</si>
  <si>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</si>
  <si>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</si>
  <si>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</si>
  <si>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</si>
  <si>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</si>
  <si>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</si>
  <si>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</si>
  <si>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</si>
  <si>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</si>
  <si>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</si>
  <si>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</si>
  <si>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</si>
  <si>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</si>
  <si>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</si>
  <si>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</si>
  <si>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</si>
  <si>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</si>
  <si>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</si>
  <si>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</si>
  <si>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</si>
  <si>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</si>
  <si>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</si>
  <si>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</si>
  <si>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</si>
  <si>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</si>
  <si>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</si>
  <si>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</si>
  <si>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</si>
  <si>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</si>
  <si>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</si>
  <si>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</si>
  <si>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</si>
  <si>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</si>
  <si>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</si>
  <si>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</si>
  <si>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</si>
  <si>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</si>
  <si>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</si>
  <si>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</si>
  <si>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</si>
  <si>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</si>
  <si>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</si>
  <si>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</si>
  <si>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</si>
  <si>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</si>
  <si>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</si>
  <si>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</si>
  <si>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</si>
  <si>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</si>
  <si>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</si>
  <si>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</si>
  <si>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</si>
  <si>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</si>
  <si>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</si>
  <si>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</si>
  <si>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</si>
  <si>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</si>
  <si>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</si>
  <si>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</si>
  <si>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</si>
  <si>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</si>
  <si>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</si>
  <si>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</si>
  <si>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</si>
  <si>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</si>
  <si>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</si>
  <si>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</si>
  <si>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</si>
  <si>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</si>
  <si>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</si>
  <si>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</si>
  <si>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</si>
  <si>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</si>
  <si>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</si>
  <si>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</si>
  <si>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</si>
  <si>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</si>
  <si>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</si>
  <si>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</si>
  <si>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</si>
  <si>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</si>
  <si>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</si>
  <si>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</si>
  <si>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</si>
  <si>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</si>
  <si>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</si>
  <si>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</si>
  <si>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</si>
  <si>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</si>
  <si>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</si>
  <si>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</si>
  <si>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</si>
  <si>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</si>
  <si>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</si>
  <si>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</si>
  <si>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</si>
  <si>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</si>
  <si>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</si>
  <si>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</si>
  <si>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</si>
  <si>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</si>
  <si>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</si>
  <si>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</si>
  <si>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</si>
  <si>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</si>
  <si>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</si>
  <si>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</si>
  <si>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</si>
  <si>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</si>
  <si>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</si>
  <si>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</si>
  <si>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</si>
  <si>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</si>
  <si>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</si>
  <si>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</si>
  <si>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</si>
  <si>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</si>
  <si>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</si>
  <si>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</si>
  <si>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</si>
  <si>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</si>
  <si>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</si>
  <si>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</si>
  <si>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</si>
  <si>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</si>
  <si>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</si>
  <si>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</si>
  <si>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</si>
  <si>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</si>
  <si>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</si>
  <si>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</si>
  <si>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</si>
  <si>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</si>
  <si>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</si>
  <si>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</si>
  <si>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</si>
  <si>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</si>
  <si>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</si>
  <si>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</si>
  <si>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</si>
  <si>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</si>
  <si>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</si>
  <si>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</si>
  <si>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</si>
  <si>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</si>
  <si>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</si>
  <si>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</si>
  <si>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</si>
  <si>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</si>
  <si>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</si>
  <si>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</si>
  <si>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</si>
  <si>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</si>
  <si>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</si>
  <si>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</si>
  <si>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</si>
  <si>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</si>
  <si>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</si>
  <si>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</si>
  <si>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</si>
  <si>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</si>
  <si>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</si>
  <si>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</si>
  <si>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</si>
  <si>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</si>
  <si>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</si>
  <si>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</si>
  <si>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</si>
  <si>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</si>
  <si>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</si>
  <si>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</si>
  <si>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</si>
  <si>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</si>
  <si>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</si>
  <si>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</si>
  <si>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</si>
  <si>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</si>
  <si>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</si>
  <si>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</si>
  <si>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</si>
  <si>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</si>
  <si>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</si>
  <si>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</si>
  <si>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</si>
  <si>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</si>
  <si>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</si>
  <si>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</si>
  <si>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</si>
  <si>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</si>
  <si>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</si>
  <si>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</si>
  <si>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</si>
  <si>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</si>
  <si>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</si>
  <si>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</si>
  <si>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</si>
  <si>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</si>
  <si>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</si>
  <si>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</si>
  <si>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</si>
  <si>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</si>
  <si>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</si>
  <si>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</si>
  <si>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</si>
  <si>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</si>
  <si>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</si>
  <si>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</si>
  <si>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</si>
  <si>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</si>
  <si>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</si>
  <si>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</si>
  <si>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</si>
  <si>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</si>
  <si>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</si>
  <si>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</si>
  <si>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</si>
  <si>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</si>
  <si>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</si>
  <si>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</si>
  <si>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</si>
  <si>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</si>
  <si>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</si>
  <si>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</si>
  <si>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</si>
  <si>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</si>
  <si>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</si>
  <si>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</si>
  <si>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</si>
  <si>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</si>
  <si>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</si>
  <si>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</si>
  <si>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</si>
  <si>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</si>
  <si>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</si>
  <si>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</si>
  <si>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</si>
  <si>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</si>
  <si>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</si>
  <si>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</si>
  <si>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</si>
  <si>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</si>
  <si>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</si>
  <si>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</si>
  <si>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</si>
  <si>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</si>
  <si>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</si>
  <si>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</si>
  <si>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</si>
  <si>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</si>
  <si>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</si>
  <si>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</si>
  <si>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</si>
  <si>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</si>
  <si>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</si>
  <si>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</si>
  <si>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</si>
  <si>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</si>
  <si>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</si>
  <si>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</si>
  <si>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</si>
  <si>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</si>
  <si>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</si>
  <si>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</si>
  <si>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</si>
  <si>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</si>
  <si>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</si>
  <si>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</si>
  <si>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</si>
  <si>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</si>
  <si>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</si>
  <si>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</si>
  <si>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</si>
  <si>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</si>
  <si>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</si>
  <si>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</si>
  <si>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</si>
  <si>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</si>
  <si>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</si>
  <si>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</si>
  <si>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</si>
  <si>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</si>
  <si>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</si>
  <si>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</si>
  <si>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</si>
  <si>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</si>
  <si>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</si>
  <si>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</si>
  <si>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</si>
  <si>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</si>
  <si>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</si>
  <si>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</si>
  <si>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</si>
  <si>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</si>
  <si>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</si>
  <si>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</si>
  <si>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</si>
  <si>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</si>
  <si>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</si>
  <si>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</si>
  <si>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</si>
  <si>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</si>
  <si>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</si>
  <si>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</si>
  <si>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</si>
  <si>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</si>
  <si>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</si>
  <si>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</si>
  <si>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</si>
  <si>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</si>
  <si>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</si>
  <si>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</si>
  <si>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</si>
  <si>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</si>
  <si>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</si>
  <si>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</si>
  <si>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</si>
  <si>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</si>
  <si>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</si>
  <si>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</si>
  <si>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</si>
  <si>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</si>
  <si>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</si>
  <si>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</si>
  <si>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</si>
  <si>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</si>
  <si>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</si>
  <si>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</si>
  <si>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</si>
  <si>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</si>
  <si>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</si>
  <si>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</si>
  <si>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</si>
  <si>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</si>
  <si>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</si>
  <si>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</si>
  <si>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</si>
  <si>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</si>
  <si>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</si>
  <si>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</si>
  <si>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</si>
  <si>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</si>
  <si>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</si>
  <si>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</si>
  <si>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</si>
  <si>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</si>
  <si>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</si>
  <si>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</si>
  <si>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</si>
  <si>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</si>
  <si>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</si>
  <si>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</si>
  <si>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</si>
  <si>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</si>
  <si>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</si>
  <si>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</si>
  <si>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</si>
  <si>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</si>
  <si>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</si>
  <si>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</si>
  <si>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</si>
  <si>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</si>
  <si>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</si>
  <si>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</si>
  <si>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</si>
  <si>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</si>
  <si>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</si>
  <si>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</si>
  <si>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</si>
  <si>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</si>
  <si>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</si>
  <si>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</si>
  <si>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</si>
  <si>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</si>
  <si>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</si>
  <si>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</si>
  <si>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</si>
  <si>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</si>
  <si>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</si>
  <si>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</si>
  <si>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</si>
  <si>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</si>
  <si>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</si>
  <si>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</si>
  <si>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</si>
  <si>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</si>
  <si>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</si>
  <si>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</si>
  <si>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</si>
  <si>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</si>
  <si>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</si>
  <si>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</si>
  <si>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</si>
  <si>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</si>
  <si>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</si>
  <si>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</si>
  <si>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</si>
  <si>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</si>
  <si>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</si>
  <si>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</si>
  <si>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</si>
  <si>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</si>
  <si>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</si>
  <si>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</si>
  <si>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</si>
  <si>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</si>
  <si>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</si>
  <si>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</si>
  <si>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</si>
  <si>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</si>
  <si>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</si>
  <si>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</si>
  <si>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</si>
  <si>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</si>
  <si>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</si>
  <si>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</si>
  <si>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</si>
  <si>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</si>
  <si>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</si>
  <si>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</si>
  <si>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</si>
  <si>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</si>
  <si>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</si>
  <si>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</si>
  <si>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</si>
  <si>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</si>
  <si>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</si>
  <si>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</si>
  <si>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</si>
  <si>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</si>
  <si>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</si>
  <si>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</si>
  <si>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</si>
  <si>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</si>
  <si>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</si>
  <si>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</si>
  <si>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</si>
  <si>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</si>
  <si>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</si>
  <si>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</si>
  <si>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</si>
  <si>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</si>
  <si>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</si>
  <si>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</si>
  <si>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</si>
  <si>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</si>
  <si>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</si>
  <si>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</si>
  <si>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</si>
  <si>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</si>
  <si>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</si>
  <si>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</si>
  <si>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</si>
  <si>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</si>
  <si>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</si>
  <si>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</si>
  <si>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</si>
  <si>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</si>
  <si>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</si>
  <si>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</si>
  <si>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</si>
  <si>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</si>
  <si>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</si>
  <si>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</si>
  <si>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</si>
  <si>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</si>
  <si>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</si>
  <si>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</si>
  <si>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</si>
  <si>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</si>
  <si>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</si>
  <si>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</si>
  <si>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</si>
  <si>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</si>
  <si>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</si>
  <si>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</si>
  <si>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</si>
  <si>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</si>
  <si>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</si>
  <si>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</si>
  <si>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</si>
  <si>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</si>
  <si>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</si>
  <si>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</si>
  <si>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</si>
  <si>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</si>
  <si>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</si>
  <si>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</si>
  <si>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</si>
  <si>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</si>
  <si>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</si>
  <si>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</si>
  <si>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</si>
  <si>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</si>
  <si>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</si>
  <si>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</si>
  <si>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</si>
  <si>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</si>
  <si>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</si>
  <si>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</si>
  <si>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</si>
  <si>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</si>
  <si>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</si>
  <si>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</si>
  <si>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</si>
  <si>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</si>
  <si>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</si>
  <si>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</si>
  <si>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</si>
  <si>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</si>
  <si>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</si>
  <si>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</si>
  <si>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</si>
  <si>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</si>
  <si>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</si>
  <si>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</si>
  <si>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</si>
  <si>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</si>
  <si>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</si>
  <si>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</si>
  <si>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</si>
  <si>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</si>
  <si>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</si>
  <si>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</si>
  <si>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</si>
  <si>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</si>
  <si>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</si>
  <si>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</si>
  <si>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</si>
  <si>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</si>
  <si>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</si>
  <si>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</si>
  <si>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</si>
  <si>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</si>
  <si>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</si>
  <si>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</si>
  <si>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</si>
  <si>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</si>
  <si>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</si>
  <si>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</si>
  <si>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</si>
  <si>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</si>
  <si>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</si>
  <si>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</si>
  <si>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</si>
  <si>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</si>
  <si>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</si>
  <si>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</si>
  <si>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</si>
  <si>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</si>
  <si>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</si>
  <si>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</si>
  <si>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</si>
  <si>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</si>
  <si>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</si>
  <si>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</si>
  <si>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</si>
  <si>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</si>
  <si>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</si>
  <si>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</si>
  <si>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</si>
  <si>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</si>
  <si>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</si>
  <si>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</si>
  <si>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</si>
  <si>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</si>
  <si>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</si>
  <si>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</si>
  <si>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</si>
  <si>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</si>
  <si>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</si>
  <si>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</si>
  <si>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</si>
  <si>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</si>
  <si>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</si>
  <si>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</si>
  <si>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</si>
  <si>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</si>
  <si>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</si>
  <si>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</si>
  <si>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</si>
  <si>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</si>
  <si>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</si>
  <si>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</si>
  <si>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</si>
  <si>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</si>
  <si>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</si>
  <si>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</si>
  <si>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</si>
  <si>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</si>
  <si>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</si>
  <si>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</si>
  <si>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</si>
  <si>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</si>
  <si>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</si>
  <si>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</si>
  <si>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</si>
  <si>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</si>
  <si>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</si>
  <si>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</si>
  <si>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</si>
  <si>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</si>
  <si>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</si>
  <si>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</si>
  <si>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</si>
  <si>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</si>
  <si>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</si>
  <si>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</si>
  <si>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</si>
  <si>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</si>
  <si>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</si>
  <si>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</si>
  <si>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</si>
  <si>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</si>
  <si>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</si>
  <si>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</si>
  <si>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</si>
  <si>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</si>
  <si>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</si>
  <si>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</si>
  <si>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</si>
  <si>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</si>
  <si>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</si>
  <si>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</si>
  <si>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</si>
  <si>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</si>
  <si>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</si>
  <si>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</si>
  <si>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</si>
  <si>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</si>
  <si>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</si>
  <si>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</si>
  <si>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</si>
  <si>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</si>
  <si>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</si>
  <si>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</si>
  <si>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</si>
  <si>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</si>
  <si>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</si>
  <si>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</si>
  <si>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</si>
  <si>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</si>
  <si>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</si>
  <si>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</si>
  <si>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</si>
  <si>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</si>
  <si>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</si>
  <si>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</si>
  <si>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</si>
  <si>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</si>
  <si>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</si>
  <si>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</si>
  <si>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</si>
  <si>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</si>
  <si>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</si>
  <si>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</si>
  <si>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</si>
  <si>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</si>
  <si>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</si>
  <si>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</si>
  <si>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</si>
  <si>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</si>
  <si>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</si>
  <si>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</si>
  <si>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</si>
  <si>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</si>
  <si>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</si>
  <si>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</si>
  <si>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</si>
  <si>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</si>
  <si>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</si>
  <si>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</si>
  <si>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</si>
  <si>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</si>
  <si>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</si>
  <si>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</si>
  <si>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</si>
  <si>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</si>
  <si>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</si>
  <si>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</si>
  <si>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</si>
  <si>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</si>
  <si>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</si>
  <si>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</si>
  <si>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</si>
  <si>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</si>
  <si>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</si>
  <si>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</si>
  <si>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</si>
  <si>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</si>
  <si>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</si>
  <si>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</si>
  <si>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</si>
  <si>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</si>
  <si>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</si>
  <si>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</si>
  <si>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</si>
  <si>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</si>
  <si>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</si>
  <si>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</si>
  <si>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</si>
  <si>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</si>
  <si>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</si>
  <si>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</si>
  <si>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</si>
  <si>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</si>
  <si>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</si>
  <si>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</si>
  <si>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</si>
  <si>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</si>
  <si>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</si>
  <si>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</si>
  <si>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</si>
  <si>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</si>
  <si>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</si>
  <si>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</si>
  <si>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</si>
  <si>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</si>
  <si>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</si>
  <si>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</si>
  <si>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</si>
  <si>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</si>
  <si>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</si>
  <si>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</si>
  <si>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</si>
  <si>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</si>
  <si>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</si>
  <si>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</si>
  <si>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</si>
  <si>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</si>
  <si>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</si>
  <si>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</si>
  <si>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</si>
  <si>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</si>
  <si>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</si>
  <si>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</si>
  <si>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</si>
  <si>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</si>
  <si>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</si>
  <si>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</si>
  <si>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</si>
  <si>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</si>
  <si>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</si>
  <si>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</si>
  <si>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</si>
  <si>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</si>
  <si>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</si>
  <si>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</si>
  <si>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</si>
  <si>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</si>
  <si>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</si>
  <si>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</si>
  <si>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</si>
  <si>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</si>
  <si>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</si>
  <si>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</si>
  <si>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</si>
  <si>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</si>
  <si>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</si>
  <si>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</si>
  <si>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</si>
  <si>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</si>
  <si>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</si>
  <si>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</si>
  <si>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</si>
  <si>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</si>
  <si>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</si>
  <si>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</si>
  <si>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</si>
  <si>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</si>
  <si>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</si>
  <si>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</si>
  <si>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</si>
  <si>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</si>
  <si>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</si>
  <si>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</si>
  <si>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</si>
  <si>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</si>
  <si>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</si>
  <si>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</si>
  <si>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</si>
  <si>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</si>
  <si>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</si>
  <si>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</si>
  <si>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</si>
  <si>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</si>
  <si>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</si>
  <si>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</si>
  <si>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</si>
  <si>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</si>
  <si>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</si>
  <si>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</si>
  <si>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</si>
  <si>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</si>
  <si>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</si>
  <si>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</si>
  <si>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</si>
  <si>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</si>
  <si>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</si>
  <si>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</si>
  <si>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</si>
  <si>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</si>
  <si>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</si>
  <si>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</si>
  <si>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</si>
  <si>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</si>
  <si>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</si>
  <si>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</si>
  <si>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</si>
  <si>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</si>
  <si>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</si>
  <si>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</si>
  <si>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</si>
  <si>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</si>
  <si>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</si>
  <si>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</si>
  <si>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</si>
  <si>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</si>
  <si>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</si>
  <si>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</si>
  <si>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</si>
  <si>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</si>
  <si>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</si>
  <si>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</si>
  <si>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</si>
  <si>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</si>
  <si>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</si>
  <si>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</si>
  <si>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</si>
  <si>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</si>
  <si>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</si>
  <si>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</si>
  <si>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</si>
  <si>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</si>
  <si>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</si>
  <si>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</si>
  <si>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</si>
  <si>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</si>
  <si>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</si>
  <si>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</si>
  <si>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</si>
  <si>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</si>
  <si>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</si>
  <si>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</si>
  <si>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</si>
  <si>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</si>
  <si>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</si>
  <si>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</si>
  <si>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</si>
  <si>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</si>
  <si>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</si>
  <si>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</si>
  <si>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</si>
  <si>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</si>
  <si>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</si>
  <si>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</si>
  <si>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</si>
  <si>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</si>
  <si>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</si>
  <si>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</si>
  <si>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</si>
  <si>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</si>
  <si>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</si>
  <si>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</si>
  <si>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</si>
  <si>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</si>
  <si>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</si>
  <si>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</si>
  <si>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</si>
  <si>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</si>
  <si>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</si>
  <si>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</si>
  <si>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</si>
  <si>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</si>
  <si>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</si>
  <si>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</si>
  <si>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</si>
  <si>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</si>
  <si>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</si>
  <si>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</si>
  <si>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</si>
  <si>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</si>
  <si>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</si>
  <si>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</si>
  <si>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</si>
  <si>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</si>
  <si>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</si>
  <si>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</si>
  <si>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</si>
  <si>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</si>
  <si>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</si>
  <si>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</si>
  <si>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</si>
  <si>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</si>
  <si>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</si>
  <si>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</si>
  <si>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</si>
  <si>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</si>
  <si>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</si>
  <si>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</si>
  <si>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</si>
  <si>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</si>
  <si>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</si>
  <si>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</si>
  <si>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</si>
  <si>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</si>
  <si>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</si>
  <si>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</si>
  <si>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</si>
  <si>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</si>
  <si>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</si>
  <si>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</si>
  <si>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</si>
  <si>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</si>
  <si>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</si>
  <si>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</si>
  <si>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</si>
  <si>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</si>
  <si>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</si>
  <si>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</si>
  <si>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</si>
  <si>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</si>
  <si>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</si>
  <si>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</si>
  <si>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</si>
  <si>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</si>
  <si>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</si>
  <si>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</si>
  <si>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</si>
  <si>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</si>
  <si>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</si>
  <si>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</si>
  <si>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</si>
  <si>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</si>
  <si>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</si>
  <si>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</si>
  <si>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</si>
  <si>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</si>
  <si>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</si>
  <si>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</si>
  <si>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</si>
  <si>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</si>
  <si>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</si>
  <si>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</si>
  <si>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</si>
  <si>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</si>
  <si>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</si>
  <si>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</si>
  <si>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</si>
  <si>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</si>
  <si>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</si>
  <si>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</si>
  <si>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</si>
  <si>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</si>
  <si>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</si>
  <si>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</si>
  <si>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</si>
  <si>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</si>
  <si>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</si>
  <si>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</si>
  <si>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</si>
  <si>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</si>
  <si>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</si>
  <si>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</si>
  <si>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</si>
  <si>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</si>
  <si>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</si>
  <si>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</si>
  <si>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</si>
  <si>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</si>
  <si>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</si>
  <si>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</si>
  <si>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</si>
  <si>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</si>
  <si>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</si>
  <si>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</si>
  <si>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</si>
  <si>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</si>
  <si>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</si>
  <si>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</si>
  <si>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</si>
  <si>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</si>
  <si>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</si>
  <si>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</si>
  <si>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</si>
  <si>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</si>
  <si>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</si>
  <si>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</si>
  <si>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</si>
  <si>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</si>
  <si>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</si>
  <si>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</si>
  <si>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</si>
  <si>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</si>
  <si>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</si>
  <si>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</si>
  <si>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</si>
  <si>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</si>
  <si>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</si>
  <si>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</si>
  <si>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</si>
  <si>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</si>
  <si>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</si>
  <si>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</si>
  <si>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</si>
  <si>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</si>
  <si>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</si>
  <si>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</si>
  <si>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</si>
  <si>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</si>
  <si>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</si>
  <si>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</si>
  <si>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</si>
  <si>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</si>
  <si>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</si>
  <si>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</si>
  <si>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</si>
  <si>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</si>
  <si>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</si>
  <si>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</si>
  <si>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</si>
  <si>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</si>
  <si>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</si>
  <si>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</si>
  <si>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</si>
  <si>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</si>
  <si>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</si>
  <si>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</si>
  <si>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</si>
  <si>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</si>
  <si>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</si>
  <si>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</si>
  <si>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</si>
  <si>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</si>
  <si>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</si>
  <si>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</si>
  <si>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</si>
  <si>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</si>
  <si>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</si>
  <si>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</si>
  <si>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</si>
  <si>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</si>
  <si>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</si>
  <si>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</si>
  <si>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</si>
  <si>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</si>
  <si>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</si>
  <si>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</si>
  <si>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</si>
  <si>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</si>
  <si>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</si>
  <si>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</si>
  <si>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</si>
  <si>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</si>
  <si>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</si>
  <si>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</si>
  <si>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</si>
  <si>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</si>
  <si>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</si>
  <si>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</si>
  <si>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</si>
  <si>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</si>
  <si>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</si>
  <si>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</si>
  <si>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</si>
  <si>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</si>
  <si>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</si>
  <si>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</si>
  <si>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</si>
  <si>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</si>
  <si>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</si>
  <si>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</si>
  <si>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</si>
  <si>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</si>
  <si>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</si>
  <si>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</si>
  <si>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</si>
  <si>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</si>
  <si>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</si>
  <si>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</si>
  <si>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</si>
  <si>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</si>
  <si>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</si>
  <si>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</si>
  <si>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</si>
  <si>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</si>
  <si>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</si>
  <si>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</si>
  <si>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</si>
  <si>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</si>
  <si>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</si>
  <si>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</si>
  <si>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</si>
  <si>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</si>
  <si>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</si>
  <si>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</si>
  <si>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</si>
  <si>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</si>
  <si>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</si>
  <si>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</si>
  <si>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</si>
  <si>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</si>
  <si>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</si>
  <si>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</si>
  <si>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</si>
  <si>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</si>
  <si>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</si>
  <si>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</si>
  <si>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</si>
  <si>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</si>
  <si>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</si>
  <si>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</si>
  <si>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</si>
  <si>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</si>
  <si>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</si>
  <si>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</si>
  <si>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</si>
  <si>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</si>
  <si>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</si>
  <si>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</si>
  <si>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</si>
  <si>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</si>
  <si>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</si>
  <si>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</si>
  <si>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</si>
  <si>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</si>
  <si>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</si>
  <si>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</si>
  <si>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</si>
  <si>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</si>
  <si>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</si>
  <si>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</si>
  <si>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</si>
  <si>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</si>
  <si>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</si>
  <si>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</si>
  <si>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</si>
  <si>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</si>
  <si>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</si>
  <si>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</si>
  <si>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</si>
  <si>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</si>
  <si>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</si>
  <si>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</si>
  <si>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</si>
  <si>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</si>
  <si>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</si>
  <si>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</si>
  <si>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</si>
  <si>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</si>
  <si>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</si>
  <si>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</si>
  <si>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</si>
  <si>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</si>
  <si>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</si>
  <si>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</si>
  <si>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</si>
  <si>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</si>
  <si>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</si>
  <si>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</si>
  <si>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</si>
  <si>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</si>
  <si>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</si>
  <si>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</si>
  <si>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</si>
  <si>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</si>
  <si>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</si>
  <si>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</si>
  <si>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</si>
  <si>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</si>
  <si>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</si>
  <si>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</si>
  <si>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</si>
  <si>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</si>
  <si>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</si>
  <si>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</si>
  <si>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</si>
  <si>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</si>
  <si>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</si>
  <si>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</si>
  <si>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</si>
  <si>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</si>
  <si>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</si>
  <si>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</si>
  <si>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</si>
  <si>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</si>
  <si>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</si>
  <si>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</si>
  <si>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</si>
  <si>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</si>
  <si>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</si>
  <si>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</si>
  <si>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</si>
  <si>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</si>
  <si>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</si>
  <si>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</si>
  <si>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</si>
  <si>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</si>
  <si>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</si>
  <si>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</si>
  <si>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</si>
  <si>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</si>
  <si>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</si>
  <si>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</si>
  <si>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</si>
  <si>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</si>
  <si>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</si>
  <si>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</si>
  <si>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</si>
  <si>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</si>
  <si>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</si>
  <si>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</si>
  <si>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</si>
  <si>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</si>
  <si>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</si>
  <si>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</si>
  <si>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</si>
  <si>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</si>
  <si>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</si>
  <si>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</si>
  <si>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</si>
  <si>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</si>
  <si>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</si>
  <si>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</si>
  <si>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</si>
  <si>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</si>
  <si>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</si>
  <si>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</si>
  <si>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</si>
  <si>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</si>
  <si>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</si>
  <si>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</si>
  <si>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</si>
  <si>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</si>
  <si>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</si>
  <si>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</si>
  <si>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</si>
  <si>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</si>
  <si>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</si>
  <si>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</si>
  <si>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</si>
  <si>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</si>
  <si>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</si>
  <si>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</si>
  <si>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</si>
  <si>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</si>
  <si>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</si>
  <si>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</si>
  <si>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</si>
  <si>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</si>
  <si>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</si>
  <si>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</si>
  <si>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</si>
  <si>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</si>
  <si>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</si>
  <si>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</si>
  <si>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</si>
  <si>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</si>
  <si>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</si>
  <si>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</si>
  <si>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</si>
  <si>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</si>
  <si>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</si>
  <si>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</si>
  <si>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</si>
  <si>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</si>
  <si>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</si>
  <si>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</si>
  <si>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</si>
  <si>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</si>
  <si>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</si>
  <si>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</si>
  <si>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</si>
  <si>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</si>
  <si>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</si>
  <si>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</si>
  <si>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</si>
  <si>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</si>
  <si>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</si>
  <si>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</si>
  <si>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</si>
  <si>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</si>
  <si>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</si>
  <si>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</si>
  <si>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</si>
  <si>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</si>
  <si>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</si>
  <si>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</si>
  <si>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</si>
  <si>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</si>
  <si>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</si>
  <si>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</si>
  <si>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</si>
  <si>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</si>
  <si>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</si>
  <si>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</si>
  <si>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</si>
  <si>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</si>
  <si>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</si>
  <si>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</si>
  <si>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</si>
  <si>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</si>
  <si>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</si>
  <si>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</si>
  <si>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</si>
  <si>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</si>
  <si>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</si>
  <si>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</si>
  <si>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</si>
  <si>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</si>
  <si>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</si>
  <si>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</si>
  <si>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</si>
  <si>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</si>
  <si>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</si>
  <si>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</si>
  <si>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</si>
  <si>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</si>
  <si>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</si>
  <si>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</si>
  <si>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</si>
  <si>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</si>
  <si>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</si>
  <si>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</si>
  <si>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</si>
  <si>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</si>
  <si>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</si>
  <si>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</si>
  <si>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</si>
  <si>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</si>
  <si>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</si>
  <si>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</si>
  <si>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</si>
  <si>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</si>
  <si>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</si>
  <si>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</si>
  <si>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</si>
  <si>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</si>
  <si>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</si>
  <si>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</si>
  <si>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</si>
  <si>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</si>
  <si>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</si>
  <si>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</si>
  <si>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</si>
  <si>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</si>
  <si>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</si>
  <si>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</si>
  <si>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</si>
  <si>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</si>
  <si>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</si>
  <si>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</si>
  <si>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</si>
  <si>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</si>
  <si>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</si>
  <si>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</si>
  <si>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</si>
  <si>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</si>
  <si>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</si>
  <si>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</si>
  <si>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</si>
  <si>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</si>
  <si>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</si>
  <si>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</si>
  <si>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</si>
  <si>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</si>
  <si>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</si>
  <si>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</si>
  <si>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</si>
  <si>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</si>
  <si>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</si>
  <si>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</si>
  <si>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</si>
  <si>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</si>
  <si>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</si>
  <si>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</si>
  <si>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</si>
  <si>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</si>
  <si>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</si>
  <si>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</si>
  <si>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</si>
  <si>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</si>
  <si>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</si>
  <si>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</si>
  <si>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</si>
  <si>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</si>
  <si>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</si>
  <si>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</si>
  <si>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</si>
  <si>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</si>
  <si>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</si>
  <si>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</si>
  <si>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</si>
  <si>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</si>
  <si>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</si>
  <si>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</si>
  <si>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</si>
  <si>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</si>
  <si>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</si>
  <si>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</si>
  <si>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</si>
  <si>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</si>
  <si>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</si>
  <si>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</si>
  <si>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</si>
  <si>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</si>
  <si>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</si>
  <si>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</si>
  <si>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</si>
  <si>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</si>
  <si>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</si>
  <si>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</si>
  <si>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</si>
  <si>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</si>
  <si>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</si>
  <si>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</si>
  <si>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</si>
  <si>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</si>
  <si>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</si>
  <si>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</si>
  <si>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</si>
  <si>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</si>
  <si>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</si>
  <si>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</si>
  <si>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</si>
  <si>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</si>
  <si>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</si>
  <si>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</si>
  <si>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</si>
  <si>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</si>
  <si>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</si>
  <si>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</si>
  <si>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</si>
  <si>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</si>
  <si>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</si>
  <si>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</si>
  <si>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</si>
  <si>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</si>
  <si>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</si>
  <si>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</si>
  <si>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</si>
  <si>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</si>
  <si>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</si>
  <si>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</si>
  <si>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</si>
  <si>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</si>
  <si>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</si>
  <si>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</si>
  <si>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</si>
  <si>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</si>
  <si>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</si>
  <si>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</si>
  <si>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</si>
  <si>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</si>
  <si>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</si>
  <si>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</si>
  <si>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</si>
  <si>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</si>
  <si>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</si>
  <si>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</si>
  <si>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</si>
  <si>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</si>
  <si>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</si>
  <si>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</si>
  <si>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</si>
  <si>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</si>
  <si>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</si>
  <si>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</si>
  <si>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</si>
  <si>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</si>
  <si>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</si>
  <si>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</si>
  <si>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</si>
  <si>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</si>
  <si>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</si>
  <si>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</si>
  <si>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</si>
  <si>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</si>
  <si>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</si>
  <si>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</si>
  <si>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</si>
  <si>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</si>
  <si>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</si>
  <si>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</si>
  <si>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</si>
  <si>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</si>
  <si>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</si>
  <si>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</si>
  <si>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</si>
  <si>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</si>
  <si>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</si>
  <si>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</si>
  <si>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</si>
  <si>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</si>
  <si>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</si>
  <si>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</si>
  <si>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</si>
  <si>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</si>
  <si>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</si>
  <si>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</si>
  <si>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</si>
  <si>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</si>
  <si>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</si>
  <si>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</si>
  <si>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</si>
  <si>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</si>
  <si>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</si>
  <si>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</si>
  <si>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</si>
  <si>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</si>
  <si>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</si>
  <si>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</si>
  <si>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</si>
  <si>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</si>
  <si>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</si>
  <si>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</si>
  <si>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</si>
  <si>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</si>
  <si>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</si>
  <si>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</si>
  <si>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</si>
  <si>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</si>
  <si>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</si>
  <si>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</si>
  <si>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</si>
  <si>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</si>
  <si>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</si>
  <si>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</si>
  <si>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</si>
  <si>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</si>
  <si>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</si>
  <si>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</si>
  <si>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</si>
  <si>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</si>
  <si>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</si>
  <si>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</si>
  <si>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</si>
  <si>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</si>
  <si>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</si>
  <si>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</si>
  <si>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</si>
  <si>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</si>
  <si>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</si>
  <si>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</si>
  <si>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</si>
  <si>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</si>
  <si>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</si>
  <si>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</si>
  <si>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</si>
  <si>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</si>
  <si>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</si>
  <si>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</si>
  <si>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</si>
  <si>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</si>
  <si>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</si>
  <si>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</si>
  <si>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</si>
  <si>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</si>
  <si>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</si>
  <si>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</si>
  <si>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</si>
  <si>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</si>
  <si>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</si>
  <si>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</si>
  <si>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</si>
  <si>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</si>
  <si>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</si>
  <si>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</si>
  <si>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</si>
  <si>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</si>
  <si>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</si>
  <si>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</si>
  <si>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</si>
  <si>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</si>
  <si>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</si>
  <si>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</si>
  <si>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</si>
  <si>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</si>
  <si>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</si>
  <si>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</si>
  <si>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</si>
  <si>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</si>
  <si>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</si>
  <si>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</si>
  <si>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</si>
  <si>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</si>
  <si>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</si>
  <si>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</si>
  <si>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</si>
  <si>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</si>
  <si>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</si>
  <si>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</si>
  <si>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</si>
  <si>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</si>
  <si>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</si>
  <si>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</si>
  <si>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</si>
  <si>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</si>
  <si>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</si>
  <si>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</si>
  <si>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</si>
  <si>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</si>
  <si>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</si>
  <si>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</si>
  <si>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</si>
  <si>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</si>
  <si>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</si>
  <si>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</si>
  <si>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</si>
  <si>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</si>
  <si>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</si>
  <si>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</si>
  <si>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</si>
  <si>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</si>
  <si>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</si>
  <si>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</si>
  <si>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</si>
  <si>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</si>
  <si>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</si>
  <si>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</si>
  <si>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</si>
  <si>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</si>
  <si>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</si>
  <si>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</si>
  <si>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</si>
  <si>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</si>
  <si>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</si>
  <si>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</si>
  <si>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</si>
  <si>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</si>
  <si>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</si>
  <si>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</si>
  <si>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</si>
  <si>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</si>
  <si>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</si>
  <si>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</si>
  <si>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</si>
  <si>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</si>
  <si>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</si>
  <si>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</si>
  <si>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</si>
  <si>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</si>
  <si>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</si>
  <si>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</si>
  <si>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</si>
  <si>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</si>
  <si>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</si>
  <si>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</si>
  <si>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</si>
  <si>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</si>
  <si>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</si>
  <si>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</si>
  <si>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</si>
  <si>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</si>
  <si>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</si>
  <si>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</si>
  <si>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</si>
  <si>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</si>
  <si>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</si>
  <si>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</si>
  <si>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</si>
  <si>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</si>
  <si>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</si>
  <si>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</si>
  <si>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</si>
  <si>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</si>
  <si>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</si>
  <si>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</si>
  <si>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</si>
  <si>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</si>
  <si>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</si>
  <si>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</si>
  <si>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</si>
  <si>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</si>
  <si>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</si>
  <si>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</si>
  <si>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</si>
  <si>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</si>
  <si>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</si>
  <si>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</si>
  <si>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</si>
  <si>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</si>
  <si>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</si>
  <si>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</si>
  <si>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</si>
  <si>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</si>
  <si>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</si>
  <si>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</si>
  <si>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</si>
  <si>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</si>
  <si>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</si>
  <si>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</si>
  <si>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</si>
  <si>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</si>
  <si>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</si>
  <si>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</si>
  <si>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</si>
  <si>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</si>
  <si>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</si>
  <si>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</si>
  <si>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</si>
  <si>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</si>
  <si>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</si>
  <si>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</si>
  <si>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</si>
  <si>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</si>
  <si>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</si>
  <si>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</si>
  <si>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</si>
  <si>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</si>
  <si>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</si>
  <si>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</si>
  <si>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</si>
  <si>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</si>
  <si>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</si>
  <si>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</si>
  <si>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</si>
  <si>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</si>
  <si>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</si>
  <si>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</si>
  <si>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</si>
  <si>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</si>
  <si>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</si>
  <si>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</si>
  <si>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</si>
  <si>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</si>
  <si>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</si>
  <si>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</si>
  <si>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</si>
  <si>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</si>
  <si>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</si>
  <si>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</si>
  <si>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</si>
  <si>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</si>
  <si>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</si>
  <si>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</si>
  <si>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</si>
  <si>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</si>
  <si>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</si>
  <si>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</si>
  <si>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</si>
  <si>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</si>
  <si>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</si>
  <si>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</si>
  <si>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</si>
  <si>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</si>
  <si>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</si>
  <si>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</si>
  <si>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</si>
  <si>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</si>
  <si>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</si>
  <si>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</si>
  <si>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</si>
  <si>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</si>
  <si>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</si>
  <si>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</si>
  <si>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</si>
  <si>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</si>
  <si>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</si>
  <si>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</si>
  <si>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</si>
  <si>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</si>
  <si>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</si>
  <si>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</si>
  <si>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</si>
  <si>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</si>
  <si>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</si>
  <si>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</si>
  <si>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</si>
  <si>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</si>
  <si>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</si>
  <si>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</si>
  <si>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</si>
  <si>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</si>
  <si>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</si>
  <si>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</si>
  <si>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</si>
  <si>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</si>
  <si>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</si>
  <si>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</si>
  <si>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</si>
  <si>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</si>
  <si>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</si>
  <si>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</si>
  <si>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</si>
  <si>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</si>
  <si>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</si>
  <si>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</si>
  <si>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</si>
  <si>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</si>
  <si>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</si>
  <si>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</si>
  <si>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</si>
  <si>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</si>
  <si>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</si>
  <si>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</si>
  <si>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</si>
  <si>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</si>
  <si>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</si>
  <si>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</si>
  <si>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</si>
  <si>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</si>
  <si>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</si>
  <si>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</si>
  <si>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</si>
  <si>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</si>
  <si>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</si>
  <si>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</si>
  <si>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</si>
  <si>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</si>
  <si>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</si>
  <si>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</si>
  <si>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</si>
  <si>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</si>
  <si>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</si>
  <si>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</si>
  <si>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</si>
  <si>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</si>
  <si>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</si>
  <si>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</si>
  <si>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</si>
  <si>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</si>
  <si>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</si>
  <si>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</si>
  <si>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</si>
  <si>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</si>
  <si>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</si>
  <si>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</si>
  <si>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</si>
  <si>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</si>
  <si>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</si>
  <si>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</si>
  <si>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</si>
  <si>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</si>
  <si>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</si>
  <si>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</si>
  <si>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</si>
  <si>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</si>
  <si>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</si>
  <si>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</si>
  <si>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</si>
  <si>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</si>
  <si>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</si>
  <si>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</si>
  <si>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</si>
  <si>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</si>
  <si>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</si>
  <si>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</si>
  <si>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</si>
  <si>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</si>
  <si>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</si>
  <si>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</si>
  <si>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</si>
  <si>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</si>
  <si>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</si>
  <si>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</si>
  <si>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</si>
  <si>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</si>
  <si>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</si>
  <si>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</si>
  <si>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</si>
  <si>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</si>
  <si>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</si>
  <si>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</si>
  <si>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</si>
  <si>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</si>
  <si>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</si>
  <si>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</si>
  <si>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</si>
  <si>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</si>
  <si>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</si>
  <si>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</si>
  <si>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</si>
  <si>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</si>
  <si>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</si>
  <si>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</si>
  <si>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</si>
  <si>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</si>
  <si>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</si>
  <si>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</si>
  <si>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</si>
  <si>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</si>
  <si>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</si>
  <si>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</si>
  <si>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</si>
  <si>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</si>
  <si>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</si>
  <si>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</si>
  <si>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</si>
  <si>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</si>
  <si>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</si>
  <si>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</si>
  <si>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</si>
  <si>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</si>
  <si>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</si>
  <si>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</si>
  <si>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</si>
  <si>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</si>
  <si>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</si>
  <si>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</si>
  <si>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</si>
  <si>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</si>
  <si>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</si>
  <si>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</si>
  <si>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</si>
  <si>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</si>
  <si>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</si>
  <si>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</si>
  <si>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</si>
  <si>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</si>
  <si>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</si>
  <si>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</si>
  <si>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</si>
  <si>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</si>
  <si>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</si>
  <si>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</si>
  <si>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</si>
  <si>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</si>
  <si>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</si>
  <si>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</si>
  <si>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</si>
  <si>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</si>
  <si>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</si>
  <si>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</si>
  <si>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</si>
  <si>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</si>
  <si>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</si>
  <si>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</si>
  <si>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</si>
  <si>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</si>
  <si>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</si>
  <si>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</si>
  <si>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</si>
  <si>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</si>
  <si>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</si>
  <si>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</si>
  <si>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</si>
  <si>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</si>
  <si>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</si>
  <si>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</si>
  <si>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</si>
  <si>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</si>
  <si>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</si>
  <si>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</si>
  <si>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</si>
  <si>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</si>
  <si>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</si>
  <si>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</si>
  <si>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</si>
  <si>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</si>
  <si>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</si>
  <si>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</si>
  <si>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</si>
  <si>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</si>
  <si>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</si>
  <si>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</si>
  <si>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</si>
  <si>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</si>
  <si>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</si>
  <si>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</si>
  <si>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</si>
  <si>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</si>
  <si>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</si>
  <si>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</si>
  <si>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</si>
  <si>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</si>
  <si>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</si>
  <si>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</si>
  <si>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</si>
  <si>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</si>
  <si>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</si>
  <si>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</si>
  <si>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</si>
  <si>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</si>
  <si>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</si>
  <si>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</si>
  <si>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</si>
  <si>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</si>
  <si>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</si>
  <si>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</si>
  <si>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</si>
  <si>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</si>
  <si>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</si>
  <si>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</si>
  <si>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</si>
  <si>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</si>
  <si>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</si>
  <si>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</si>
  <si>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</si>
  <si>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</si>
  <si>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</si>
  <si>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</si>
  <si>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</si>
  <si>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</si>
  <si>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</si>
  <si>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</si>
  <si>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</si>
  <si>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</si>
  <si>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</si>
  <si>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</si>
  <si>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</si>
  <si>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</si>
  <si>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</si>
  <si>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</si>
  <si>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</si>
  <si>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</si>
  <si>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</si>
  <si>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</si>
  <si>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</si>
  <si>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</si>
  <si>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</si>
  <si>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</si>
  <si>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</si>
  <si>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</si>
  <si>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</si>
  <si>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</si>
  <si>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</si>
  <si>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</si>
  <si>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</si>
  <si>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</si>
  <si>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</si>
  <si>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</si>
  <si>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</si>
  <si>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</si>
  <si>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</si>
  <si>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</si>
  <si>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</si>
  <si>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</si>
  <si>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</si>
  <si>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</si>
  <si>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</si>
  <si>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</si>
  <si>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</si>
  <si>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</si>
  <si>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</si>
  <si>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</si>
  <si>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</si>
  <si>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</si>
  <si>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</si>
  <si>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</si>
  <si>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</si>
  <si>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</si>
  <si>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</si>
  <si>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</si>
  <si>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</si>
  <si>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</si>
  <si>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</si>
  <si>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</si>
  <si>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</si>
  <si>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</si>
  <si>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</si>
  <si>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</si>
  <si>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</si>
  <si>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</si>
  <si>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</si>
  <si>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</si>
  <si>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</si>
  <si>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</si>
  <si>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</si>
  <si>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</si>
  <si>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</si>
  <si>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</si>
  <si>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</si>
  <si>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</si>
  <si>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</si>
  <si>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</si>
  <si>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</si>
  <si>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</si>
  <si>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</si>
  <si>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</si>
  <si>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</si>
  <si>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</si>
  <si>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</si>
  <si>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</si>
  <si>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</si>
  <si>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</si>
  <si>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</si>
  <si>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</si>
  <si>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</si>
  <si>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</si>
  <si>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</si>
  <si>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</si>
  <si>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</si>
  <si>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</si>
  <si>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</si>
  <si>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</si>
  <si>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</si>
  <si>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</si>
  <si>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</si>
  <si>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</si>
  <si>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</si>
  <si>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</si>
  <si>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</si>
  <si>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</si>
  <si>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</si>
  <si>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</si>
  <si>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</si>
  <si>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</si>
  <si>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</si>
  <si>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</si>
  <si>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</si>
  <si>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</si>
  <si>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</si>
  <si>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</si>
  <si>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</si>
  <si>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</si>
  <si>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</si>
  <si>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</si>
  <si>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</si>
  <si>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</si>
  <si>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</si>
  <si>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</si>
  <si>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</si>
  <si>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</si>
  <si>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</si>
  <si>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</si>
  <si>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</si>
  <si>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</si>
  <si>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</si>
  <si>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</si>
  <si>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</si>
  <si>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</si>
  <si>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</si>
  <si>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</si>
  <si>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</si>
  <si>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</si>
  <si>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</si>
  <si>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</si>
  <si>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</si>
  <si>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</si>
  <si>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</si>
  <si>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</si>
  <si>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</si>
  <si>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</si>
  <si>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</si>
  <si>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</si>
  <si>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</si>
  <si>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</si>
  <si>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</si>
  <si>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</si>
  <si>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</si>
  <si>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</si>
  <si>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</si>
  <si>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</si>
  <si>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</si>
  <si>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</si>
  <si>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</si>
  <si>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</si>
  <si>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</si>
  <si>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</si>
  <si>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</si>
  <si>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</si>
  <si>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</si>
  <si>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</si>
  <si>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</si>
  <si>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</si>
  <si>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</si>
  <si>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</si>
  <si>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</si>
  <si>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</si>
  <si>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</si>
  <si>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</si>
  <si>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</si>
  <si>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</si>
  <si>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</si>
  <si>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</si>
  <si>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</si>
  <si>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</si>
  <si>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</si>
  <si>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</si>
  <si>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</si>
  <si>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</si>
  <si>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</si>
  <si>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</si>
  <si>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</si>
  <si>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</si>
  <si>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</si>
  <si>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</si>
  <si>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</si>
  <si>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</si>
  <si>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</si>
  <si>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</si>
  <si>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</si>
  <si>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</si>
  <si>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</si>
  <si>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</si>
  <si>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</si>
  <si>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</si>
  <si>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</si>
  <si>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</si>
  <si>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</si>
  <si>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</si>
  <si>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</si>
  <si>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</si>
  <si>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</si>
  <si>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</si>
  <si>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</si>
  <si>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</si>
  <si>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</si>
  <si>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</si>
  <si>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</si>
  <si>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</si>
  <si>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</si>
  <si>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</si>
  <si>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</si>
  <si>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</si>
  <si>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</si>
  <si>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</si>
  <si>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</si>
  <si>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</si>
  <si>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</si>
  <si>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</si>
  <si>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</si>
  <si>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</si>
  <si>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</si>
  <si>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</si>
  <si>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</si>
  <si>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</si>
  <si>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</si>
  <si>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</si>
  <si>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</si>
  <si>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</si>
  <si>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</si>
  <si>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</si>
  <si>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</si>
  <si>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</si>
  <si>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</si>
  <si>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</si>
  <si>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</si>
  <si>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</si>
  <si>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</si>
  <si>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</si>
  <si>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</si>
  <si>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</si>
  <si>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</si>
  <si>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</si>
  <si>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</si>
  <si>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</si>
  <si>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</si>
  <si>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</si>
  <si>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</si>
  <si>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</si>
  <si>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</si>
  <si>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</si>
  <si>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</si>
  <si>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</si>
  <si>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</si>
  <si>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</si>
  <si>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</si>
  <si>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</si>
  <si>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</si>
  <si>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</si>
  <si>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</si>
  <si>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</si>
  <si>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</si>
  <si>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</si>
  <si>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</si>
  <si>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</si>
  <si>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</si>
  <si>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</si>
  <si>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</si>
  <si>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</si>
  <si>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</si>
  <si>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</si>
  <si>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</si>
  <si>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</si>
  <si>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</si>
  <si>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</si>
  <si>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</si>
  <si>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</si>
  <si>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</si>
  <si>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</si>
  <si>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</si>
  <si>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</si>
  <si>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</si>
  <si>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</si>
  <si>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</si>
  <si>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</si>
  <si>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</si>
  <si>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</si>
  <si>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</si>
  <si>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</si>
  <si>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</si>
  <si>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</si>
  <si>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</si>
  <si>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</si>
  <si>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</si>
  <si>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</si>
  <si>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</si>
  <si>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</si>
  <si>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</si>
  <si>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</si>
  <si>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</si>
  <si>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</si>
  <si>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</si>
  <si>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</si>
  <si>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</si>
  <si>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</si>
  <si>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</si>
  <si>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</si>
  <si>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</si>
  <si>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</si>
  <si>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</si>
  <si>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</si>
  <si>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</si>
  <si>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</si>
  <si>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</si>
  <si>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</si>
  <si>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</si>
  <si>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</si>
  <si>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</si>
  <si>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</si>
  <si>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</si>
  <si>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</si>
  <si>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</si>
  <si>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</si>
  <si>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</si>
  <si>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</si>
  <si>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</si>
  <si>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</si>
  <si>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</si>
  <si>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</si>
  <si>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</si>
  <si>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</si>
  <si>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</si>
  <si>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</si>
  <si>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</si>
  <si>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</si>
  <si>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</si>
  <si>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</si>
  <si>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</si>
  <si>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</si>
  <si>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</si>
  <si>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</si>
  <si>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</si>
  <si>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</si>
  <si>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</si>
  <si>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</si>
  <si>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</si>
  <si>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</si>
  <si>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</si>
  <si>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</si>
  <si>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</si>
  <si>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</si>
  <si>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</si>
  <si>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</si>
  <si>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</si>
  <si>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</si>
  <si>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</si>
  <si>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</si>
  <si>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</si>
  <si>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</si>
  <si>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</si>
  <si>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</si>
  <si>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</si>
  <si>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</si>
  <si>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</si>
  <si>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</si>
  <si>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</si>
  <si>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</si>
  <si>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</si>
  <si>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</si>
  <si>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</si>
  <si>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</si>
  <si>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</si>
  <si>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</si>
  <si>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</si>
  <si>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</si>
  <si>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</si>
  <si>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</si>
  <si>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</si>
  <si>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</si>
  <si>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</si>
  <si>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</si>
  <si>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</si>
  <si>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</si>
  <si>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</si>
  <si>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</si>
  <si>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</si>
  <si>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</si>
  <si>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</si>
  <si>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</si>
  <si>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</si>
  <si>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</si>
  <si>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</si>
  <si>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</si>
  <si>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</si>
  <si>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</si>
  <si>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</si>
  <si>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</si>
  <si>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</si>
  <si>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</si>
  <si>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</si>
  <si>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</si>
  <si>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</si>
  <si>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</si>
  <si>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</si>
  <si>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</si>
  <si>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</si>
  <si>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</si>
  <si>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</si>
  <si>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</si>
  <si>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</si>
  <si>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</si>
  <si>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</si>
  <si>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</si>
  <si>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</si>
  <si>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</si>
  <si>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</si>
  <si>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</si>
  <si>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</si>
  <si>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</si>
  <si>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</si>
  <si>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</si>
  <si>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</si>
  <si>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</si>
  <si>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</si>
  <si>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</si>
  <si>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</si>
  <si>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</si>
  <si>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</si>
  <si>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</si>
  <si>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</si>
  <si>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</si>
  <si>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</si>
  <si>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</si>
  <si>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</si>
  <si>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</si>
  <si>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</si>
  <si>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</si>
  <si>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</si>
  <si>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</si>
  <si>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</si>
  <si>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</si>
  <si>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</si>
  <si>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</si>
  <si>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</si>
  <si>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</si>
  <si>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</si>
  <si>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</si>
  <si>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</si>
  <si>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</si>
  <si>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</si>
  <si>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</si>
  <si>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</si>
  <si>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</si>
  <si>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</si>
  <si>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</si>
  <si>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</si>
  <si>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</si>
  <si>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</si>
  <si>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</si>
  <si>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</si>
  <si>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</si>
  <si>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</si>
  <si>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</si>
  <si>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</si>
  <si>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</si>
  <si>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</si>
  <si>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</si>
  <si>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</si>
  <si>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</si>
  <si>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</si>
  <si>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</si>
  <si>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</si>
  <si>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</si>
  <si>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</si>
  <si>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</si>
  <si>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</si>
  <si>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</si>
  <si>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</si>
  <si>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</si>
  <si>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</si>
  <si>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</si>
  <si>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</si>
  <si>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</si>
  <si>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</si>
  <si>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</si>
  <si>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</si>
  <si>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</si>
  <si>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</si>
  <si>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</si>
  <si>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</si>
  <si>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</si>
  <si>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</si>
  <si>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</si>
  <si>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</si>
  <si>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</si>
  <si>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</si>
  <si>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</si>
  <si>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</si>
  <si>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</si>
  <si>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</si>
  <si>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</si>
  <si>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</si>
  <si>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</si>
  <si>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</si>
  <si>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</si>
  <si>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</si>
  <si>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</si>
  <si>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</si>
  <si>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</si>
  <si>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</si>
  <si>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</si>
  <si>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</si>
  <si>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</si>
  <si>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</si>
  <si>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</si>
  <si>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</si>
  <si>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</si>
  <si>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</si>
  <si>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</si>
  <si>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</si>
  <si>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</si>
  <si>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</si>
  <si>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</si>
  <si>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</si>
  <si>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</si>
  <si>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</si>
  <si>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</si>
  <si>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</si>
  <si>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</si>
  <si>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</si>
  <si>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</si>
  <si>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</si>
  <si>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</si>
  <si>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</si>
  <si>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</si>
  <si>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</si>
  <si>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</si>
  <si>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</si>
  <si>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</si>
  <si>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</si>
  <si>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</si>
  <si>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</si>
  <si>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</si>
  <si>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</si>
  <si>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</si>
  <si>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</si>
  <si>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</si>
  <si>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</si>
  <si>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</si>
  <si>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</si>
  <si>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</si>
  <si>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</si>
  <si>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</si>
  <si>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</si>
  <si>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</si>
  <si>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</si>
  <si>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</si>
  <si>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</si>
  <si>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</si>
  <si>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</si>
  <si>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</si>
  <si>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</si>
  <si>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</si>
  <si>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</si>
  <si>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</si>
  <si>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</si>
  <si>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</si>
  <si>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</si>
  <si>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</si>
  <si>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</si>
  <si>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</si>
  <si>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</si>
  <si>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</si>
  <si>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</si>
  <si>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</si>
  <si>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</si>
  <si>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</si>
  <si>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</si>
  <si>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</si>
  <si>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</si>
  <si>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</si>
  <si>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</si>
  <si>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</si>
  <si>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</si>
  <si>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</si>
  <si>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</si>
  <si>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</si>
  <si>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</si>
  <si>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</si>
  <si>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</si>
  <si>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</si>
  <si>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</si>
  <si>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</si>
  <si>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</si>
  <si>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</si>
  <si>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</si>
  <si>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</si>
  <si>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</si>
  <si>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</si>
  <si>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</si>
  <si>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</si>
  <si>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</si>
  <si>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</si>
  <si>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</si>
  <si>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</si>
  <si>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</si>
  <si>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</si>
  <si>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</si>
  <si>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</si>
  <si>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</si>
  <si>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</si>
  <si>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</si>
  <si>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</si>
  <si>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</si>
  <si>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</si>
  <si>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</si>
  <si>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</si>
  <si>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</si>
  <si>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</si>
  <si>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</si>
  <si>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</si>
  <si>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</si>
  <si>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</si>
  <si>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</si>
  <si>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</si>
  <si>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</si>
  <si>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</si>
  <si>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</si>
  <si>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</si>
  <si>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</si>
  <si>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</si>
  <si>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</si>
  <si>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</si>
  <si>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</si>
  <si>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</si>
  <si>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</si>
  <si>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</si>
  <si>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</si>
  <si>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</si>
  <si>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</si>
  <si>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</si>
  <si>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</si>
  <si>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</si>
  <si>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</si>
  <si>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</si>
  <si>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</si>
  <si>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</si>
  <si>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</si>
  <si>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</si>
  <si>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</si>
  <si>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</si>
  <si>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</si>
  <si>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</si>
  <si>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</si>
  <si>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</si>
  <si>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</si>
  <si>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</si>
  <si>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</si>
  <si>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</si>
  <si>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</si>
  <si>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</si>
  <si>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</si>
  <si>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</si>
  <si>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</si>
  <si>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</si>
  <si>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</si>
  <si>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</si>
  <si>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</si>
  <si>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</si>
  <si>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</si>
  <si>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</si>
  <si>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</si>
  <si>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</si>
  <si>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</si>
  <si>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</si>
  <si>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</si>
  <si>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</si>
  <si>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</si>
  <si>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</si>
  <si>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</si>
  <si>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</si>
  <si>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</si>
  <si>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</si>
  <si>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</si>
  <si>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</si>
  <si>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</si>
  <si>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</si>
  <si>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</si>
  <si>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</si>
  <si>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</si>
  <si>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</si>
  <si>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</si>
  <si>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</si>
  <si>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</si>
  <si>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</si>
  <si>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</si>
  <si>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</si>
  <si>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</si>
  <si>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</si>
  <si>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</si>
  <si>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</si>
  <si>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</si>
  <si>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</si>
  <si>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</si>
  <si>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</si>
  <si>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</si>
  <si>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</si>
  <si>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</si>
  <si>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</si>
  <si>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</si>
  <si>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</si>
  <si>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</si>
  <si>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</si>
  <si>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</si>
  <si>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</si>
  <si>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</si>
  <si>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</si>
  <si>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</si>
  <si>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</si>
  <si>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</si>
  <si>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</si>
  <si>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</si>
  <si>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</si>
  <si>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</si>
  <si>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</si>
  <si>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</si>
  <si>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</si>
  <si>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</si>
  <si>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</si>
  <si>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</si>
  <si>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</si>
  <si>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</si>
  <si>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</si>
  <si>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</si>
  <si>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</si>
  <si>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</si>
  <si>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</si>
  <si>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</si>
  <si>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</si>
  <si>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</si>
  <si>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</si>
  <si>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</si>
  <si>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</si>
  <si>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</si>
  <si>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</si>
  <si>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</si>
  <si>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</si>
  <si>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</si>
  <si>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</si>
  <si>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</si>
  <si>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</si>
  <si>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</si>
  <si>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</si>
  <si>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</si>
  <si>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</si>
  <si>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</si>
  <si>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</si>
  <si>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</si>
  <si>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</si>
  <si>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</si>
  <si>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</si>
  <si>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</si>
  <si>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</si>
  <si>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</si>
  <si>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</si>
  <si>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</si>
  <si>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</si>
  <si>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</si>
  <si>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</si>
  <si>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</si>
  <si>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</si>
  <si>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</si>
  <si>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</si>
  <si>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</si>
  <si>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</si>
  <si>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</si>
  <si>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</si>
  <si>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</si>
  <si>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</si>
  <si>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</si>
  <si>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</si>
  <si>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</si>
  <si>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</si>
  <si>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</si>
  <si>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</si>
  <si>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</si>
  <si>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</si>
  <si>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</si>
  <si>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</si>
  <si>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</si>
  <si>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</si>
  <si>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</si>
  <si>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</si>
  <si>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</si>
  <si>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</si>
  <si>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</si>
  <si>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</si>
  <si>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</si>
  <si>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</si>
  <si>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</si>
  <si>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</si>
  <si>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</si>
  <si>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</si>
  <si>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</si>
  <si>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</si>
  <si>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</si>
  <si>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</si>
  <si>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</si>
  <si>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</si>
  <si>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</si>
  <si>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</si>
  <si>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</si>
  <si>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</si>
  <si>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</si>
  <si>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</si>
  <si>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</si>
  <si>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</si>
  <si>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</si>
  <si>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</si>
  <si>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</si>
  <si>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</si>
  <si>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</si>
  <si>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</si>
  <si>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</si>
  <si>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</si>
  <si>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</si>
  <si>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</si>
  <si>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</si>
  <si>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</si>
  <si>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</si>
  <si>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</si>
  <si>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</si>
  <si>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</si>
  <si>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</si>
  <si>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</si>
  <si>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</si>
  <si>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</si>
  <si>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</si>
  <si>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</si>
  <si>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</si>
  <si>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</si>
  <si>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</si>
  <si>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</si>
  <si>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</si>
  <si>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</si>
  <si>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</si>
  <si>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</si>
  <si>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</si>
  <si>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</si>
  <si>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</si>
  <si>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</si>
  <si>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</si>
  <si>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</si>
  <si>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</si>
  <si>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</si>
  <si>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</si>
  <si>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</si>
  <si>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</si>
  <si>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</si>
  <si>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</si>
  <si>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</si>
  <si>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</si>
  <si>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</si>
  <si>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</si>
  <si>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</si>
  <si>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</si>
  <si>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</si>
  <si>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</si>
  <si>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</si>
  <si>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</si>
  <si>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</si>
  <si>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</si>
  <si>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</si>
  <si>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</si>
  <si>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</si>
  <si>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</si>
  <si>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</si>
  <si>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</si>
  <si>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</si>
  <si>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</si>
  <si>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</si>
  <si>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</si>
  <si>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</si>
  <si>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</si>
  <si>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</si>
  <si>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</si>
  <si>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</si>
  <si>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</si>
  <si>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</si>
  <si>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</si>
  <si>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</si>
  <si>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</si>
  <si>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</si>
  <si>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</si>
  <si>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</si>
  <si>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</si>
  <si>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</si>
  <si>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</si>
  <si>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</si>
  <si>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</si>
  <si>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</si>
  <si>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</si>
  <si>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</si>
  <si>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</si>
  <si>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</si>
  <si>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</si>
  <si>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</si>
  <si>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</si>
  <si>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</si>
  <si>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</si>
  <si>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</si>
  <si>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</si>
  <si>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</si>
  <si>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</si>
  <si>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</si>
  <si>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</si>
  <si>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</si>
  <si>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</si>
  <si>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</si>
  <si>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</si>
  <si>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</si>
  <si>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</si>
  <si>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</si>
  <si>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</si>
  <si>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</si>
  <si>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</si>
  <si>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</si>
  <si>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</si>
  <si>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</si>
  <si>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</si>
  <si>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</si>
  <si>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</si>
  <si>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</si>
  <si>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</si>
  <si>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</si>
  <si>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</si>
  <si>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</si>
  <si>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</si>
  <si>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</si>
  <si>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</si>
  <si>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</si>
  <si>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</si>
  <si>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</si>
  <si>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</si>
  <si>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</si>
  <si>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</si>
  <si>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</si>
  <si>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</si>
  <si>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</si>
  <si>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</si>
  <si>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</si>
  <si>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</si>
  <si>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</si>
  <si>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</si>
  <si>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</si>
  <si>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</si>
  <si>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</si>
  <si>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</si>
  <si>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</si>
  <si>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</si>
  <si>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</si>
  <si>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</si>
  <si>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</si>
  <si>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</si>
  <si>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</si>
  <si>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</si>
  <si>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</si>
  <si>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</si>
  <si>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</si>
  <si>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</si>
  <si>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</si>
  <si>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</si>
  <si>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</si>
  <si>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</si>
  <si>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</si>
  <si>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</si>
  <si>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</si>
  <si>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</si>
  <si>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</si>
  <si>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</si>
  <si>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</si>
  <si>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</si>
  <si>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</si>
  <si>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</si>
  <si>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</si>
  <si>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</si>
  <si>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</si>
  <si>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</si>
  <si>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</si>
  <si>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</si>
  <si>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</si>
  <si>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</si>
  <si>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</si>
  <si>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</si>
  <si>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</si>
  <si>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</si>
  <si>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</si>
  <si>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</si>
  <si>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</si>
  <si>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</si>
  <si>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</si>
  <si>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</si>
  <si>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</si>
  <si>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</si>
  <si>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</si>
  <si>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</si>
  <si>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</si>
  <si>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</si>
  <si>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</si>
  <si>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</si>
  <si>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</si>
  <si>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</si>
  <si>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</si>
  <si>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</si>
  <si>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</si>
  <si>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</si>
  <si>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</si>
  <si>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</si>
  <si>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</si>
  <si>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</si>
  <si>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</si>
  <si>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</si>
  <si>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</si>
  <si>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</si>
  <si>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</si>
  <si>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</si>
  <si>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</si>
  <si>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</si>
  <si>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</si>
  <si>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</si>
  <si>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</si>
  <si>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</si>
  <si>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</si>
  <si>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</si>
  <si>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</si>
  <si>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</si>
  <si>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</si>
  <si>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</si>
  <si>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</si>
  <si>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</si>
  <si>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</si>
  <si>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</si>
  <si>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</si>
  <si>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</si>
  <si>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</si>
  <si>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</si>
  <si>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</si>
  <si>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</si>
  <si>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</si>
  <si>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</si>
  <si>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</si>
  <si>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</si>
  <si>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</si>
  <si>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</si>
  <si>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</si>
  <si>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</si>
  <si>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</si>
  <si>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</si>
  <si>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</si>
  <si>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</si>
  <si>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</si>
  <si>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</si>
  <si>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</si>
  <si>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</si>
  <si>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</si>
  <si>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</si>
  <si>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</si>
  <si>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</si>
  <si>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</si>
  <si>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</si>
  <si>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</si>
  <si>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</si>
  <si>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</si>
  <si>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</si>
  <si>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</si>
  <si>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</si>
  <si>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</si>
  <si>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</si>
  <si>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</si>
  <si>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</si>
  <si>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</si>
  <si>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</si>
  <si>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</si>
  <si>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</si>
  <si>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</si>
  <si>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</si>
  <si>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</si>
  <si>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</si>
  <si>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</si>
  <si>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</si>
  <si>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</si>
  <si>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</si>
  <si>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</si>
  <si>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</si>
  <si>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</si>
  <si>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</si>
  <si>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</si>
  <si>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</si>
  <si>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</si>
  <si>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</si>
  <si>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</si>
  <si>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</si>
  <si>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</si>
  <si>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</si>
  <si>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</si>
  <si>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</si>
  <si>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</si>
  <si>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</si>
  <si>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</si>
  <si>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</si>
  <si>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</si>
  <si>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</si>
  <si>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</si>
  <si>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</si>
  <si>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</si>
  <si>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</si>
  <si>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</si>
  <si>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</si>
  <si>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</si>
  <si>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</si>
  <si>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</si>
  <si>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</si>
  <si>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</si>
  <si>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</si>
  <si>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</si>
  <si>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</si>
  <si>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</si>
  <si>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</si>
  <si>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</si>
  <si>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</si>
  <si>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</si>
  <si>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</si>
  <si>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</si>
  <si>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</si>
  <si>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</si>
  <si>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</si>
  <si>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</si>
  <si>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</si>
  <si>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</si>
  <si>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</si>
  <si>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</si>
  <si>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</si>
  <si>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</si>
  <si>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</si>
  <si>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</si>
  <si>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</si>
  <si>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</si>
  <si>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</si>
  <si>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</si>
  <si>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</si>
  <si>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</si>
  <si>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</si>
  <si>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</si>
  <si>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</si>
  <si>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</si>
  <si>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</si>
  <si>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</si>
  <si>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</si>
  <si>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</si>
  <si>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</si>
  <si>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</si>
  <si>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</si>
  <si>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</si>
  <si>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</si>
  <si>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</si>
  <si>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</si>
  <si>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</si>
  <si>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</si>
  <si>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</si>
  <si>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</si>
  <si>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</si>
  <si>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</si>
  <si>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</si>
  <si>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</si>
  <si>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</si>
  <si>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</si>
  <si>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</si>
  <si>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</si>
  <si>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</si>
  <si>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</si>
  <si>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</si>
  <si>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</si>
  <si>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</si>
  <si>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</si>
  <si>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</si>
  <si>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</si>
  <si>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</si>
  <si>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</si>
  <si>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</si>
  <si>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</si>
  <si>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</si>
  <si>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</si>
  <si>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</si>
  <si>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</si>
  <si>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</si>
  <si>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</si>
  <si>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</si>
  <si>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</si>
  <si>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</si>
  <si>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</si>
  <si>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</si>
  <si>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</si>
  <si>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</si>
  <si>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</si>
  <si>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</si>
  <si>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</si>
  <si>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</si>
  <si>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</si>
  <si>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</si>
  <si>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</si>
  <si>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</si>
  <si>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</si>
  <si>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</si>
  <si>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</si>
  <si>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</si>
  <si>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</si>
  <si>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</si>
  <si>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</si>
  <si>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</si>
  <si>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</si>
  <si>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</si>
  <si>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</si>
  <si>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</si>
  <si>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</si>
  <si>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</si>
  <si>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</si>
  <si>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</si>
  <si>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</si>
  <si>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</si>
  <si>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</si>
  <si>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</si>
  <si>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</si>
  <si>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</si>
  <si>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</si>
  <si>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</si>
  <si>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</si>
  <si>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</si>
  <si>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</si>
  <si>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</si>
  <si>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</si>
  <si>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</si>
  <si>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</si>
  <si>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</si>
  <si>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</si>
  <si>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</si>
  <si>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</si>
  <si>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</si>
  <si>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</si>
  <si>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</si>
  <si>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</si>
  <si>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</si>
  <si>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</si>
  <si>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</si>
  <si>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</si>
  <si>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</si>
  <si>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</si>
  <si>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</si>
  <si>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</si>
  <si>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</si>
  <si>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</si>
  <si>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</si>
  <si>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</si>
  <si>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</si>
  <si>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</si>
  <si>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</si>
  <si>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</si>
  <si>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</si>
  <si>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</si>
  <si>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</si>
  <si>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</si>
  <si>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</si>
  <si>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</si>
  <si>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</si>
  <si>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</si>
  <si>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</si>
  <si>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</si>
  <si>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</si>
  <si>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</si>
  <si>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</si>
  <si>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</si>
  <si>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</si>
  <si>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</si>
  <si>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</si>
  <si>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</si>
  <si>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</si>
  <si>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</si>
  <si>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</si>
  <si>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</si>
  <si>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</si>
  <si>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</si>
  <si>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</si>
  <si>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</si>
  <si>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</si>
  <si>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</si>
  <si>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</si>
  <si>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</si>
  <si>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</si>
  <si>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</si>
  <si>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</si>
  <si>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</si>
  <si>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</si>
  <si>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</si>
  <si>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</si>
  <si>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</si>
  <si>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</si>
  <si>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</si>
  <si>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</si>
  <si>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</si>
  <si>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</si>
  <si>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</si>
  <si>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</si>
  <si>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</si>
  <si>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</si>
  <si>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</si>
  <si>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</si>
  <si>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</si>
  <si>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</si>
  <si>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</si>
  <si>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</si>
  <si>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</si>
  <si>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</si>
  <si>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</si>
  <si>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</si>
  <si>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</si>
  <si>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</si>
  <si>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</si>
  <si>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</si>
  <si>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</si>
  <si>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</si>
  <si>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</si>
  <si>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</si>
  <si>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</si>
  <si>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</si>
  <si>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</si>
  <si>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</si>
  <si>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</si>
  <si>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</si>
  <si>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</si>
  <si>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</si>
  <si>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</si>
  <si>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</si>
  <si>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</si>
  <si>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</si>
  <si>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</si>
  <si>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</si>
  <si>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</si>
  <si>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</si>
  <si>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</si>
  <si>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</si>
  <si>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</si>
  <si>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</si>
  <si>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</si>
  <si>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</si>
  <si>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</si>
  <si>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</si>
  <si>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</si>
  <si>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</si>
  <si>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</si>
  <si>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</si>
  <si>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</si>
  <si>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</si>
  <si>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</si>
  <si>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</si>
  <si>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</si>
  <si>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</si>
  <si>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</si>
  <si>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</si>
  <si>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</si>
  <si>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</si>
  <si>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</si>
  <si>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</si>
  <si>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</si>
  <si>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</si>
  <si>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</si>
  <si>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</si>
  <si>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</si>
  <si>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</si>
  <si>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</si>
  <si>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</si>
  <si>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</si>
  <si>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</si>
  <si>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</si>
  <si>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</si>
  <si>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</si>
  <si>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</si>
  <si>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</si>
  <si>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</si>
  <si>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</si>
  <si>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</si>
  <si>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</si>
  <si>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</si>
  <si>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</si>
  <si>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</si>
  <si>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</si>
  <si>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</si>
  <si>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</si>
  <si>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</si>
  <si>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</si>
  <si>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</si>
  <si>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</si>
  <si>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</si>
  <si>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</si>
  <si>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</si>
  <si>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</si>
  <si>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</si>
  <si>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</si>
  <si>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</si>
  <si>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</si>
  <si>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</si>
  <si>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</si>
  <si>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</si>
  <si>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</si>
  <si>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</si>
  <si>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</si>
  <si>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</si>
  <si>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</si>
  <si>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</si>
  <si>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</si>
  <si>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</si>
  <si>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</si>
  <si>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</si>
  <si>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</si>
  <si>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</si>
  <si>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</si>
  <si>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</si>
  <si>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</si>
  <si>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</si>
  <si>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</si>
  <si>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</si>
  <si>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</si>
  <si>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</si>
  <si>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</si>
  <si>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</si>
  <si>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</si>
  <si>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</si>
  <si>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</si>
  <si>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</si>
  <si>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</si>
  <si>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</si>
  <si>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</si>
  <si>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</si>
  <si>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</si>
  <si>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</si>
  <si>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</si>
  <si>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</si>
  <si>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</si>
  <si>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</si>
  <si>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</si>
  <si>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</si>
  <si>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</si>
  <si>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</si>
  <si>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</si>
  <si>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</si>
  <si>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</si>
  <si>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</si>
  <si>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</si>
  <si>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</si>
  <si>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</si>
  <si>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</si>
  <si>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</si>
  <si>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</si>
  <si>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</si>
  <si>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</si>
  <si>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</si>
  <si>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</si>
  <si>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</si>
  <si>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</si>
  <si>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</si>
  <si>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</si>
  <si>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</si>
  <si>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</si>
  <si>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</si>
  <si>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</si>
  <si>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</si>
  <si>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</si>
  <si>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</si>
  <si>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</si>
  <si>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</si>
  <si>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</si>
  <si>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</si>
  <si>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</si>
  <si>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</si>
  <si>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</si>
  <si>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</si>
  <si>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</si>
  <si>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</si>
  <si>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</si>
  <si>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</si>
  <si>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</si>
  <si>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</si>
  <si>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</si>
  <si>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</si>
  <si>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</si>
  <si>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</si>
  <si>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</si>
  <si>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</si>
  <si>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</si>
  <si>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</si>
  <si>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</si>
  <si>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</si>
  <si>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</si>
  <si>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</si>
  <si>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</si>
  <si>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</si>
  <si>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</si>
  <si>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</si>
  <si>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</si>
  <si>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</si>
  <si>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</si>
  <si>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</si>
  <si>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</si>
  <si>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</si>
  <si>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</si>
  <si>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</si>
  <si>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</si>
  <si>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</si>
  <si>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</si>
  <si>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</si>
  <si>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</si>
  <si>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</si>
  <si>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</si>
  <si>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</si>
  <si>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</si>
  <si>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</si>
  <si>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</si>
  <si>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</si>
  <si>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</si>
  <si>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</si>
  <si>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</si>
  <si>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</si>
  <si>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</si>
  <si>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</si>
  <si>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</si>
  <si>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</si>
  <si>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</si>
  <si>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</si>
  <si>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</si>
  <si>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</si>
  <si>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</si>
  <si>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</si>
  <si>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</si>
  <si>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</si>
  <si>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</si>
  <si>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</si>
  <si>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</si>
  <si>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</si>
  <si>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</si>
  <si>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</si>
  <si>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</si>
  <si>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</si>
  <si>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</si>
  <si>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</si>
  <si>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</si>
  <si>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</si>
  <si>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</si>
  <si>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</si>
  <si>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</si>
  <si>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</si>
  <si>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</si>
  <si>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</si>
  <si>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</si>
  <si>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</si>
  <si>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</si>
  <si>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</si>
  <si>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</si>
  <si>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</si>
  <si>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</si>
  <si>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</si>
  <si>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</si>
  <si>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</si>
  <si>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</si>
  <si>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</si>
  <si>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</si>
  <si>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</si>
  <si>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</si>
  <si>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</si>
  <si>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</si>
  <si>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</si>
  <si>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</si>
  <si>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</si>
  <si>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</si>
  <si>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</si>
  <si>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</si>
  <si>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</si>
  <si>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</si>
  <si>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</si>
  <si>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</si>
  <si>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</si>
  <si>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</si>
  <si>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</si>
  <si>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</si>
  <si>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</si>
  <si>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</si>
  <si>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</si>
  <si>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</si>
  <si>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</si>
  <si>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</si>
  <si>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</si>
  <si>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</si>
  <si>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</si>
  <si>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</si>
  <si>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</si>
  <si>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</si>
  <si>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</si>
  <si>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</si>
  <si>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</si>
  <si>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</si>
  <si>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</si>
  <si>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</si>
  <si>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</si>
  <si>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</si>
  <si>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</si>
  <si>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</si>
  <si>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</si>
  <si>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</si>
  <si>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</si>
  <si>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</si>
  <si>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</si>
  <si>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</si>
  <si>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</si>
  <si>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</si>
  <si>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</si>
  <si>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</si>
  <si>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</si>
  <si>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</si>
  <si>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</si>
  <si>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</si>
  <si>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</si>
  <si>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</si>
  <si>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</si>
  <si>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</si>
  <si>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</si>
  <si>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</si>
  <si>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</si>
  <si>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</si>
  <si>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</si>
  <si>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</si>
  <si>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</si>
  <si>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</si>
  <si>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</si>
  <si>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</si>
  <si>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</si>
  <si>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</si>
  <si>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</si>
  <si>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</si>
  <si>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</si>
  <si>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</si>
  <si>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</si>
  <si>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</si>
  <si>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</si>
  <si>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</si>
  <si>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</si>
  <si>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</si>
  <si>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</si>
  <si>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</si>
  <si>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</si>
  <si>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</si>
  <si>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</si>
  <si>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</si>
  <si>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</si>
  <si>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</si>
  <si>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</si>
  <si>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</si>
  <si>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</si>
  <si>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</si>
  <si>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</si>
  <si>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</si>
  <si>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</si>
  <si>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</si>
  <si>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</si>
  <si>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</si>
  <si>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</si>
  <si>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</si>
  <si>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</si>
  <si>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</si>
  <si>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</si>
  <si>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</si>
  <si>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</si>
  <si>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</si>
  <si>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</si>
  <si>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</si>
  <si>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</si>
  <si>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</si>
  <si>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</si>
  <si>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</si>
  <si>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</si>
  <si>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</si>
  <si>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</si>
  <si>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</si>
  <si>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</si>
  <si>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</si>
  <si>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</si>
  <si>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</si>
  <si>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</si>
  <si>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</si>
  <si>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</si>
  <si>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</si>
  <si>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</si>
  <si>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</si>
  <si>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</si>
  <si>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</si>
  <si>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</si>
  <si>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</si>
  <si>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</si>
  <si>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</si>
  <si>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</si>
  <si>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</si>
  <si>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</si>
  <si>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</si>
  <si>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</si>
  <si>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</si>
  <si>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</si>
  <si>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</si>
  <si>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</si>
  <si>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</si>
  <si>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</si>
  <si>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</si>
  <si>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</si>
  <si>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</si>
  <si>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</si>
  <si>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</si>
  <si>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</si>
  <si>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</si>
  <si>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</si>
  <si>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</si>
  <si>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</si>
  <si>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</si>
  <si>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</si>
  <si>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</si>
  <si>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</si>
  <si>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</si>
  <si>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</si>
  <si>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</si>
  <si>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</si>
  <si>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</si>
  <si>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</si>
  <si>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</si>
  <si>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</si>
  <si>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</si>
  <si>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</si>
  <si>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</si>
  <si>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</si>
  <si>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</si>
  <si>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</si>
  <si>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</si>
  <si>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</si>
  <si>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</si>
  <si>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</si>
  <si>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</si>
  <si>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</si>
  <si>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</si>
  <si>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</si>
  <si>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</si>
  <si>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</si>
  <si>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</si>
  <si>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</si>
  <si>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</si>
  <si>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</si>
  <si>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</si>
  <si>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</si>
  <si>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</si>
  <si>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</si>
  <si>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</si>
  <si>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</si>
  <si>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</si>
  <si>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</si>
  <si>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</si>
  <si>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</si>
  <si>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</si>
  <si>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</si>
  <si>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</si>
  <si>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</si>
  <si>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</si>
  <si>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</si>
  <si>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</si>
  <si>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</si>
  <si>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</si>
  <si>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</si>
  <si>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</si>
  <si>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</si>
  <si>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</si>
  <si>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</si>
  <si>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</si>
  <si>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</si>
  <si>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</si>
  <si>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</si>
  <si>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</si>
  <si>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</si>
  <si>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</si>
  <si>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</si>
  <si>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</si>
  <si>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</si>
  <si>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</si>
  <si>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</si>
  <si>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</si>
  <si>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</si>
  <si>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</si>
  <si>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</si>
  <si>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</si>
  <si>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</si>
  <si>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</si>
  <si>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</si>
  <si>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</si>
  <si>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</si>
  <si>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</si>
  <si>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</si>
  <si>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</si>
  <si>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</si>
  <si>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</si>
  <si>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</si>
  <si>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</si>
  <si>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</si>
  <si>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</si>
  <si>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</si>
  <si>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</si>
  <si>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</si>
  <si>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</si>
  <si>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</si>
  <si>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</si>
  <si>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</si>
  <si>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</si>
  <si>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</si>
  <si>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</si>
  <si>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</si>
  <si>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</si>
  <si>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</si>
  <si>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</si>
  <si>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</si>
  <si>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</si>
  <si>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</si>
  <si>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</si>
  <si>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</si>
  <si>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</si>
  <si>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</si>
  <si>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</si>
  <si>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</si>
  <si>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</si>
  <si>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</si>
  <si>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</si>
  <si>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</si>
  <si>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</si>
  <si>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</si>
  <si>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</si>
  <si>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</si>
  <si>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</si>
  <si>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</si>
  <si>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</si>
  <si>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</si>
  <si>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</si>
  <si>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</si>
  <si>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</si>
  <si>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</si>
  <si>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</si>
  <si>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</si>
  <si>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</si>
  <si>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</si>
  <si>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</si>
  <si>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</si>
  <si>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</si>
  <si>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</si>
  <si>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</si>
  <si>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</si>
  <si>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</si>
  <si>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</si>
  <si>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</si>
  <si>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</si>
  <si>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</si>
  <si>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</si>
  <si>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</si>
  <si>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</si>
  <si>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</si>
  <si>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</si>
  <si>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</si>
  <si>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</si>
  <si>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</si>
  <si>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</si>
  <si>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</si>
  <si>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</si>
  <si>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</si>
  <si>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</si>
  <si>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</si>
  <si>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</si>
  <si>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</si>
  <si>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</si>
  <si>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</si>
  <si>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</si>
  <si>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</si>
  <si>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</si>
  <si>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</si>
  <si>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</si>
  <si>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</si>
  <si>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</si>
  <si>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</si>
  <si>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</si>
  <si>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</si>
  <si>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</si>
  <si>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</si>
  <si>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</si>
  <si>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</si>
  <si>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</si>
  <si>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</si>
  <si>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</si>
  <si>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</si>
  <si>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</si>
  <si>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</si>
  <si>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</si>
  <si>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</si>
  <si>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</si>
  <si>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</si>
  <si>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</si>
  <si>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</si>
  <si>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</si>
  <si>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</si>
  <si>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</si>
  <si>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</si>
  <si>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</si>
  <si>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</si>
  <si>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</si>
  <si>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</si>
  <si>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</si>
  <si>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</si>
  <si>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</si>
  <si>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</si>
  <si>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</si>
  <si>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</si>
  <si>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</si>
  <si>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</si>
  <si>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</si>
  <si>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</si>
  <si>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</si>
  <si>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</si>
  <si>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</si>
  <si>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</si>
  <si>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</si>
  <si>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</si>
  <si>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</si>
  <si>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</si>
  <si>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</si>
  <si>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</si>
  <si>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</si>
  <si>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</si>
  <si>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</si>
  <si>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</si>
  <si>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</si>
  <si>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</si>
  <si>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</si>
  <si>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</si>
  <si>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</si>
  <si>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</si>
  <si>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</si>
  <si>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</si>
  <si>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</si>
  <si>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</si>
  <si>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</si>
  <si>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</si>
  <si>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</si>
  <si>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</si>
  <si>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</si>
  <si>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</si>
  <si>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</si>
  <si>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</si>
  <si>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</si>
  <si>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</si>
  <si>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</si>
  <si>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</si>
  <si>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</si>
  <si>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</si>
  <si>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</si>
  <si>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</si>
  <si>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</si>
  <si>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</si>
  <si>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</si>
  <si>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</si>
  <si>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</si>
  <si>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</si>
  <si>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</si>
  <si>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</si>
  <si>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</si>
  <si>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</si>
  <si>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</si>
  <si>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</si>
  <si>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</si>
  <si>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</si>
  <si>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</si>
  <si>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</si>
  <si>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</si>
  <si>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</si>
  <si>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</si>
  <si>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</si>
  <si>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</si>
  <si>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</si>
  <si>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</si>
  <si>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</si>
  <si>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</si>
  <si>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</si>
  <si>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</si>
  <si>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</si>
  <si>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</si>
  <si>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</si>
  <si>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</si>
  <si>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</si>
  <si>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</si>
  <si>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</si>
  <si>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</si>
  <si>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</si>
  <si>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</si>
  <si>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</si>
  <si>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</si>
  <si>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</si>
  <si>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</si>
  <si>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</si>
  <si>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</si>
  <si>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</si>
  <si>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</si>
  <si>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</si>
  <si>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</si>
  <si>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</si>
  <si>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</si>
  <si>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</si>
  <si>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</si>
  <si>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</si>
  <si>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</si>
  <si>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</si>
  <si>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</si>
  <si>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</si>
  <si>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</si>
  <si>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</si>
  <si>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</si>
  <si>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</si>
  <si>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</si>
  <si>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</si>
  <si>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</si>
  <si>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</si>
  <si>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</si>
  <si>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</si>
  <si>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</si>
  <si>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</si>
  <si>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</si>
  <si>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</si>
  <si>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</si>
  <si>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</si>
  <si>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</si>
  <si>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</si>
  <si>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</si>
  <si>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</si>
  <si>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</si>
  <si>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</si>
  <si>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</si>
  <si>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</si>
  <si>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</si>
  <si>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</si>
  <si>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</si>
  <si>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</si>
  <si>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</si>
  <si>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</si>
  <si>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</si>
  <si>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</si>
  <si>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</si>
  <si>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</si>
  <si>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</si>
  <si>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</si>
  <si>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</si>
  <si>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</si>
  <si>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</si>
  <si>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</si>
  <si>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</si>
  <si>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</si>
  <si>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</si>
  <si>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</si>
  <si>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</si>
  <si>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</si>
  <si>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</si>
  <si>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</si>
  <si>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</si>
  <si>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</si>
  <si>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</si>
  <si>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</si>
  <si>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</si>
  <si>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</si>
  <si>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</si>
  <si>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</si>
  <si>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</si>
  <si>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</si>
  <si>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</si>
  <si>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</si>
  <si>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</si>
  <si>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</si>
  <si>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</si>
  <si>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</si>
  <si>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</si>
  <si>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</si>
  <si>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</si>
  <si>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</si>
  <si>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</si>
  <si>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</si>
  <si>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</si>
  <si>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</si>
  <si>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</si>
  <si>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</si>
  <si>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</si>
  <si>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</si>
  <si>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</si>
  <si>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</si>
  <si>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</si>
  <si>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</si>
  <si>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</si>
  <si>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</si>
  <si>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</si>
  <si>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</si>
  <si>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</si>
  <si>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</si>
  <si>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</si>
  <si>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</si>
  <si>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</si>
  <si>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</si>
  <si>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</si>
  <si>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</si>
  <si>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</si>
  <si>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</si>
  <si>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</si>
  <si>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</si>
  <si>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</si>
  <si>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</si>
  <si>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</si>
  <si>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</si>
  <si>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</si>
  <si>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</si>
  <si>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</si>
  <si>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</si>
  <si>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</si>
  <si>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</si>
  <si>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</si>
  <si>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</si>
  <si>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</si>
  <si>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</si>
  <si>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</si>
  <si>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</si>
  <si>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</si>
  <si>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</si>
  <si>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</si>
  <si>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</si>
  <si>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</si>
  <si>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</si>
  <si>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</si>
  <si>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</si>
  <si>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</si>
  <si>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</si>
  <si>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</si>
  <si>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</si>
  <si>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</si>
  <si>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</si>
  <si>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</si>
  <si>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</si>
  <si>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</si>
  <si>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</si>
  <si>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</si>
  <si>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</si>
  <si>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</si>
  <si>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</si>
  <si>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</si>
  <si>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</si>
  <si>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</si>
  <si>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</si>
  <si>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</si>
  <si>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</si>
  <si>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</si>
  <si>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</si>
  <si>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</si>
  <si>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</si>
  <si>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</si>
  <si>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</si>
  <si>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</si>
  <si>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</si>
  <si>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</si>
  <si>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</si>
  <si>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</si>
  <si>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</si>
  <si>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</si>
  <si>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</si>
  <si>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</si>
  <si>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</si>
  <si>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</si>
  <si>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</si>
  <si>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</si>
  <si>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</si>
  <si>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</si>
  <si>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</si>
  <si>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</si>
  <si>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</si>
  <si>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</si>
  <si>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</si>
  <si>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</si>
  <si>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</si>
  <si>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</si>
  <si>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</si>
  <si>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</si>
  <si>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</si>
  <si>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</si>
  <si>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</si>
  <si>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</si>
  <si>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</si>
  <si>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</si>
  <si>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</si>
  <si>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</si>
  <si>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</si>
  <si>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</si>
  <si>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</si>
  <si>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</si>
  <si>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</si>
  <si>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</si>
  <si>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</si>
  <si>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</si>
  <si>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</si>
  <si>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</si>
  <si>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</si>
  <si>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</si>
  <si>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</si>
  <si>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</si>
  <si>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</si>
  <si>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</si>
  <si>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</si>
  <si>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</si>
  <si>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</si>
  <si>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</si>
  <si>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</si>
  <si>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</si>
  <si>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</si>
  <si>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</si>
  <si>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</si>
  <si>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</si>
  <si>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</si>
  <si>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</si>
  <si>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</si>
  <si>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</si>
  <si>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</si>
  <si>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</si>
  <si>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</si>
  <si>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</si>
  <si>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</si>
  <si>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</si>
  <si>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</si>
  <si>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</si>
  <si>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</si>
  <si>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</si>
  <si>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</si>
  <si>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</si>
  <si>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</si>
  <si>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</si>
  <si>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</si>
  <si>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</si>
  <si>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</si>
  <si>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</si>
  <si>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</si>
  <si>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</si>
  <si>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</si>
  <si>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</si>
  <si>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</si>
  <si>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</si>
  <si>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</si>
  <si>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</si>
  <si>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</si>
  <si>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</si>
  <si>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</si>
  <si>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</si>
  <si>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</si>
  <si>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</si>
  <si>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</si>
  <si>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</si>
  <si>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</si>
  <si>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</si>
  <si>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</si>
  <si>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</si>
  <si>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</si>
  <si>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</si>
  <si>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</si>
  <si>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</si>
  <si>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</si>
  <si>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</si>
  <si>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</si>
  <si>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</si>
  <si>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</si>
  <si>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</si>
  <si>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</si>
  <si>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</si>
  <si>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</si>
  <si>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</si>
  <si>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</si>
  <si>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</si>
  <si>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</si>
  <si>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</si>
  <si>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</si>
  <si>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</si>
  <si>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</si>
  <si>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</si>
  <si>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</si>
  <si>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</si>
  <si>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</si>
  <si>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</si>
  <si>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</si>
  <si>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</si>
  <si>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</si>
  <si>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</si>
  <si>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</si>
  <si>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</si>
  <si>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</si>
  <si>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</si>
  <si>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</si>
  <si>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</si>
  <si>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</si>
  <si>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</si>
  <si>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</si>
  <si>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</si>
  <si>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</si>
  <si>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</si>
  <si>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</si>
  <si>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</si>
  <si>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</si>
  <si>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</si>
  <si>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</si>
  <si>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</si>
  <si>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</si>
  <si>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</si>
  <si>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</si>
  <si>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</si>
  <si>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</si>
  <si>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</si>
  <si>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</si>
  <si>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</si>
  <si>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</si>
  <si>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</si>
  <si>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</si>
  <si>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</si>
  <si>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</si>
  <si>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</si>
  <si>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</si>
  <si>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</si>
  <si>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</si>
  <si>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</si>
  <si>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</si>
  <si>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</si>
  <si>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</si>
  <si>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</si>
  <si>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</si>
  <si>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</si>
  <si>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</si>
  <si>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</si>
  <si>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</si>
  <si>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</si>
  <si>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</si>
  <si>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</si>
  <si>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</si>
  <si>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</si>
  <si>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</si>
  <si>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</si>
  <si>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</si>
  <si>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</si>
  <si>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</si>
  <si>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</si>
  <si>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</si>
  <si>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</si>
  <si>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</si>
  <si>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</si>
  <si>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</si>
  <si>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</si>
  <si>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</si>
  <si>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</si>
  <si>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</si>
  <si>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</si>
  <si>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</si>
  <si>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</si>
  <si>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</si>
  <si>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</si>
  <si>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</si>
  <si>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</si>
  <si>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</si>
  <si>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</si>
  <si>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</si>
  <si>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</si>
  <si>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</si>
  <si>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</si>
  <si>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</si>
  <si>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</si>
  <si>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</si>
  <si>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</si>
  <si>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</si>
  <si>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</si>
  <si>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</si>
  <si>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</si>
  <si>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</si>
  <si>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</si>
  <si>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</si>
  <si>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</si>
  <si>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</si>
  <si>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</si>
  <si>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</si>
  <si>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</si>
  <si>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</si>
  <si>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</si>
  <si>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</si>
  <si>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</si>
  <si>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</si>
  <si>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</si>
  <si>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</si>
  <si>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</si>
  <si>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</si>
  <si>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</si>
  <si>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</si>
  <si>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</si>
  <si>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</si>
  <si>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</si>
  <si>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</si>
  <si>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</si>
  <si>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</si>
  <si>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</si>
  <si>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</si>
  <si>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</si>
  <si>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</si>
  <si>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</si>
  <si>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</si>
  <si>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</si>
  <si>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</si>
  <si>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</si>
  <si>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</si>
  <si>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</si>
  <si>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</si>
  <si>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</si>
  <si>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</si>
  <si>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</si>
  <si>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</si>
  <si>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</si>
  <si>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</si>
  <si>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</si>
  <si>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</si>
  <si>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</si>
  <si>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</si>
  <si>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</si>
  <si>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</si>
  <si>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</si>
  <si>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</si>
  <si>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</si>
  <si>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</si>
  <si>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</si>
  <si>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</si>
  <si>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</si>
  <si>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</si>
  <si>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</si>
  <si>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</si>
  <si>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</si>
  <si>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</si>
  <si>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</si>
  <si>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</si>
  <si>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</si>
  <si>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</si>
  <si>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</si>
  <si>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</si>
  <si>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</si>
  <si>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</si>
  <si>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</si>
  <si>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</si>
  <si>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</si>
  <si>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</si>
  <si>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</si>
  <si>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</si>
  <si>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</si>
  <si>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</si>
  <si>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</si>
  <si>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</si>
  <si>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</si>
  <si>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</si>
  <si>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</si>
  <si>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</si>
  <si>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</si>
  <si>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</si>
  <si>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</si>
  <si>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</si>
  <si>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</si>
  <si>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</si>
  <si>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</si>
  <si>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</si>
  <si>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</si>
  <si>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</si>
  <si>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</si>
  <si>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</si>
  <si>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</si>
  <si>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</si>
  <si>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</si>
  <si>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</si>
  <si>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</si>
  <si>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</si>
  <si>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</si>
  <si>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</si>
  <si>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</si>
  <si>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</si>
  <si>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</si>
  <si>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</si>
  <si>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</si>
  <si>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</si>
  <si>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</si>
  <si>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</si>
  <si>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</si>
  <si>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</si>
  <si>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</si>
  <si>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</si>
  <si>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</si>
  <si>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</si>
  <si>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</si>
  <si>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</si>
  <si>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</si>
  <si>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</si>
  <si>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</si>
  <si>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</si>
  <si>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</si>
  <si>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</si>
  <si>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</si>
  <si>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</si>
  <si>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</si>
  <si>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</si>
  <si>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</si>
  <si>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</si>
  <si>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</si>
  <si>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</si>
  <si>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</si>
  <si>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</si>
  <si>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</si>
  <si>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</si>
  <si>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</si>
  <si>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</si>
  <si>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</si>
  <si>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</si>
  <si>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</si>
  <si>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</si>
  <si>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</si>
  <si>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</si>
  <si>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</si>
  <si>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</si>
  <si>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</si>
  <si>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</si>
  <si>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</si>
  <si>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</si>
  <si>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</si>
  <si>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</si>
  <si>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</si>
  <si>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</si>
  <si>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</si>
  <si>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</si>
  <si>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</si>
  <si>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</si>
  <si>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</si>
  <si>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</si>
  <si>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</si>
  <si>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</si>
  <si>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</si>
  <si>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</si>
  <si>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</si>
  <si>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</si>
  <si>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</si>
  <si>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</si>
  <si>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</si>
  <si>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</si>
  <si>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</si>
  <si>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</si>
  <si>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</si>
  <si>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</si>
  <si>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</si>
  <si>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</si>
  <si>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</si>
  <si>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</si>
  <si>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</si>
  <si>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</si>
  <si>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</si>
  <si>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</si>
  <si>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</si>
  <si>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</si>
  <si>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</si>
  <si>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</si>
  <si>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</si>
  <si>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</si>
  <si>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</si>
  <si>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</si>
  <si>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</si>
  <si>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</si>
  <si>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</si>
  <si>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</si>
  <si>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</si>
  <si>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</si>
  <si>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</si>
  <si>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</si>
  <si>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</si>
  <si>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</si>
  <si>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</si>
  <si>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</si>
  <si>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</si>
  <si>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</si>
  <si>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</si>
  <si>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</si>
  <si>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</si>
  <si>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</si>
  <si>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</si>
  <si>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</si>
  <si>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</si>
  <si>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</si>
  <si>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</si>
  <si>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</si>
  <si>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</si>
  <si>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</si>
  <si>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</si>
  <si>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</si>
  <si>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</si>
  <si>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</si>
  <si>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</si>
  <si>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</si>
  <si>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</si>
  <si>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</si>
  <si>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</si>
  <si>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</si>
  <si>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</si>
  <si>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</si>
  <si>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</si>
  <si>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</si>
  <si>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</si>
  <si>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</si>
  <si>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</si>
  <si>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</si>
  <si>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</si>
  <si>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</si>
  <si>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</si>
  <si>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</si>
  <si>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</si>
  <si>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</si>
  <si>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</si>
  <si>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</si>
  <si>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</si>
  <si>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</si>
  <si>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</si>
  <si>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</si>
  <si>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</si>
  <si>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</si>
  <si>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</si>
  <si>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</si>
  <si>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</si>
  <si>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</si>
  <si>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</si>
  <si>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</si>
  <si>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</si>
  <si>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</si>
  <si>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</si>
  <si>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</si>
  <si>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</si>
  <si>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</si>
  <si>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</si>
  <si>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</si>
  <si>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</si>
  <si>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</si>
  <si>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</si>
  <si>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</si>
  <si>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</si>
  <si>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</si>
  <si>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</si>
  <si>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</si>
  <si>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</si>
  <si>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</si>
  <si>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</si>
  <si>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</si>
  <si>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</si>
  <si>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</si>
  <si>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</si>
  <si>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</si>
  <si>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</si>
  <si>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</si>
  <si>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</si>
  <si>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</si>
  <si>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</si>
  <si>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</si>
  <si>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</si>
  <si>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</si>
  <si>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</si>
  <si>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</si>
  <si>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</si>
  <si>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</si>
  <si>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</si>
  <si>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</si>
  <si>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</si>
  <si>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</si>
  <si>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</si>
  <si>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</si>
  <si>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</si>
  <si>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</si>
  <si>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</si>
  <si>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</si>
  <si>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</si>
  <si>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</si>
  <si>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</si>
  <si>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</si>
  <si>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</si>
  <si>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</si>
  <si>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</si>
  <si>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</si>
  <si>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</si>
  <si>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</si>
  <si>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</si>
  <si>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</si>
  <si>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</si>
  <si>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</si>
  <si>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</si>
  <si>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</si>
  <si>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</si>
  <si>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</si>
  <si>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</si>
  <si>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</si>
  <si>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</si>
  <si>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</si>
  <si>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</si>
  <si>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</si>
  <si>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</si>
  <si>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</si>
  <si>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</si>
  <si>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</si>
  <si>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</si>
  <si>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</si>
  <si>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</si>
  <si>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</si>
  <si>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</si>
  <si>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</si>
  <si>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</si>
  <si>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</si>
  <si>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</si>
  <si>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</si>
  <si>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</si>
  <si>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</si>
  <si>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</si>
  <si>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</si>
  <si>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</si>
  <si>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</si>
  <si>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</si>
  <si>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</si>
  <si>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</si>
  <si>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</si>
  <si>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</si>
  <si>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</si>
  <si>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</si>
  <si>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</si>
  <si>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</si>
  <si>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</si>
  <si>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</si>
  <si>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</si>
  <si>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</si>
  <si>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</si>
  <si>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</si>
  <si>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</si>
  <si>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</si>
  <si>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</si>
  <si>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</si>
  <si>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</si>
  <si>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</si>
  <si>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</si>
  <si>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</si>
  <si>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</si>
  <si>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</si>
  <si>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</si>
  <si>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</si>
  <si>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</si>
  <si>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</si>
  <si>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</si>
  <si>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</si>
  <si>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</si>
  <si>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</si>
  <si>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</si>
  <si>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</si>
  <si>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</si>
  <si>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</si>
  <si>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</si>
  <si>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</si>
  <si>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</si>
  <si>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</si>
  <si>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</si>
  <si>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</si>
  <si>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</si>
  <si>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</si>
  <si>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</si>
  <si>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</si>
  <si>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</si>
  <si>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</si>
  <si>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</si>
  <si>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</si>
  <si>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</si>
  <si>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</si>
  <si>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</si>
  <si>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</si>
  <si>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</si>
  <si>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</si>
  <si>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</si>
  <si>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</si>
  <si>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</si>
  <si>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</si>
  <si>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</si>
  <si>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</si>
  <si>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</si>
  <si>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</si>
  <si>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</si>
  <si>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</si>
  <si>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</si>
  <si>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</si>
  <si>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</si>
  <si>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</si>
  <si>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</si>
  <si>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</si>
  <si>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</si>
  <si>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</si>
  <si>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</si>
  <si>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</si>
  <si>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</si>
  <si>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</si>
  <si>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</si>
  <si>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</si>
  <si>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</si>
  <si>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</si>
  <si>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</si>
  <si>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</si>
  <si>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</si>
  <si>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</si>
  <si>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</si>
  <si>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</si>
  <si>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</si>
  <si>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</si>
  <si>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</si>
  <si>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</si>
  <si>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</si>
  <si>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</si>
  <si>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</si>
  <si>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</si>
  <si>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</si>
  <si>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</si>
  <si>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</si>
  <si>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</si>
  <si>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</si>
  <si>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</si>
  <si>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</si>
  <si>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</si>
  <si>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</si>
  <si>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</si>
  <si>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</si>
  <si>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</si>
  <si>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</si>
  <si>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</si>
  <si>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</si>
  <si>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</si>
  <si>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</si>
  <si>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</si>
  <si>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</si>
  <si>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</si>
  <si>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</si>
  <si>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</si>
  <si>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</si>
  <si>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</si>
  <si>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</si>
  <si>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</si>
  <si>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</si>
  <si>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</si>
  <si>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</si>
  <si>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</si>
  <si>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</si>
  <si>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</si>
  <si>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</si>
  <si>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</si>
  <si>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</si>
  <si>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</si>
  <si>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</si>
  <si>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</si>
  <si>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</si>
  <si>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</si>
  <si>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</si>
  <si>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</si>
  <si>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</si>
  <si>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</si>
  <si>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</si>
  <si>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</si>
  <si>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</si>
  <si>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</si>
  <si>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</si>
  <si>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</si>
  <si>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</si>
  <si>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</si>
  <si>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</si>
  <si>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</si>
  <si>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</si>
  <si>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</si>
  <si>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</si>
  <si>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</si>
  <si>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</si>
  <si>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</si>
  <si>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</si>
  <si>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</si>
  <si>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</si>
  <si>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</si>
  <si>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</si>
  <si>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</si>
  <si>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</si>
  <si>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</si>
  <si>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</si>
  <si>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</si>
  <si>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</si>
  <si>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</si>
  <si>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</si>
  <si>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</si>
  <si>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</si>
  <si>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</si>
  <si>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</si>
  <si>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</si>
  <si>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</si>
  <si>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</si>
  <si>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</si>
  <si>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</si>
  <si>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</si>
  <si>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</si>
  <si>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</si>
  <si>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</si>
  <si>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</si>
  <si>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</si>
  <si>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</si>
  <si>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</si>
  <si>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</si>
  <si>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</si>
  <si>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</si>
  <si>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</si>
  <si>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</si>
  <si>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</si>
  <si>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</si>
  <si>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</si>
  <si>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</si>
  <si>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</si>
  <si>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</si>
  <si>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</si>
  <si>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</si>
  <si>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</si>
  <si>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</si>
  <si>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</si>
  <si>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</si>
  <si>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</si>
  <si>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</si>
  <si>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</si>
  <si>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</si>
  <si>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</si>
  <si>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</si>
  <si>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</si>
  <si>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</si>
  <si>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</si>
  <si>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</si>
  <si>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</si>
  <si>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</si>
  <si>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</si>
  <si>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</si>
  <si>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</si>
  <si>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</si>
  <si>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</si>
  <si>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</si>
  <si>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</si>
  <si>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</si>
  <si>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</si>
  <si>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</si>
  <si>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</si>
  <si>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</si>
  <si>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</si>
  <si>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</si>
  <si>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</si>
  <si>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</si>
  <si>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</si>
  <si>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</si>
  <si>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</si>
  <si>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</si>
  <si>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</si>
  <si>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</si>
  <si>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</si>
  <si>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</si>
  <si>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</si>
  <si>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</si>
  <si>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</si>
  <si>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</si>
  <si>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</si>
  <si>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</si>
  <si>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</si>
  <si>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</si>
  <si>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</si>
  <si>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</si>
  <si>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</si>
  <si>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</si>
  <si>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</si>
  <si>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</si>
  <si>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</si>
  <si>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</si>
  <si>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</si>
  <si>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</si>
  <si>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</si>
  <si>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</si>
  <si>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</si>
  <si>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</si>
  <si>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</si>
  <si>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</si>
  <si>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</si>
  <si>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</si>
  <si>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</si>
  <si>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</si>
  <si>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</si>
  <si>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</si>
  <si>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</si>
  <si>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</si>
  <si>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</si>
  <si>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</si>
  <si>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</si>
  <si>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</si>
  <si>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</si>
  <si>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</si>
  <si>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</si>
  <si>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</si>
  <si>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</si>
  <si>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</si>
  <si>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</si>
  <si>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</si>
  <si>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</si>
  <si>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</si>
  <si>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</si>
  <si>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</si>
  <si>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</si>
  <si>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</si>
  <si>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</si>
  <si>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</si>
  <si>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</si>
  <si>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</si>
  <si>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</si>
  <si>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</si>
  <si>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</si>
  <si>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</si>
  <si>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</si>
  <si>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</si>
  <si>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</si>
  <si>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</si>
  <si>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</si>
  <si>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</si>
  <si>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</si>
  <si>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</si>
  <si>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</si>
  <si>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</si>
  <si>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</si>
  <si>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</si>
  <si>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</si>
  <si>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</si>
  <si>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</si>
  <si>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</si>
  <si>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</si>
  <si>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</si>
  <si>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</si>
  <si>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</si>
  <si>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</si>
  <si>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</si>
  <si>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</si>
  <si>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</si>
  <si>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</si>
  <si>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</si>
  <si>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</si>
  <si>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</si>
  <si>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</si>
  <si>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</si>
  <si>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</si>
  <si>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</si>
  <si>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</si>
  <si>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</si>
  <si>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</si>
  <si>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</si>
  <si>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</si>
  <si>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</si>
  <si>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</si>
  <si>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</si>
  <si>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</si>
  <si>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</si>
  <si>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</si>
  <si>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</si>
  <si>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</si>
  <si>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</si>
  <si>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</si>
  <si>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</si>
  <si>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</si>
  <si>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</si>
  <si>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</si>
  <si>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</si>
  <si>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</si>
  <si>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</si>
  <si>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</si>
  <si>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</si>
  <si>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</si>
  <si>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</si>
  <si>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</si>
  <si>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</si>
  <si>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</si>
  <si>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</si>
  <si>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</si>
  <si>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</si>
  <si>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</si>
  <si>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</si>
  <si>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</si>
  <si>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</si>
  <si>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</si>
  <si>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</si>
  <si>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</si>
  <si>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</si>
  <si>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</si>
  <si>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</si>
  <si>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</si>
  <si>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</si>
  <si>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</si>
  <si>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</si>
  <si>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</si>
  <si>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</si>
  <si>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</si>
  <si>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</si>
  <si>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</si>
  <si>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</si>
  <si>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</si>
  <si>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</si>
  <si>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</si>
  <si>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</si>
  <si>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</si>
  <si>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</si>
  <si>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</si>
  <si>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</si>
  <si>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</si>
  <si>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</si>
  <si>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</si>
  <si>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</si>
  <si>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</si>
  <si>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</si>
  <si>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</si>
  <si>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</si>
  <si>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</si>
  <si>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</si>
  <si>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</si>
  <si>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</si>
  <si>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</si>
  <si>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</si>
  <si>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</si>
  <si>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</si>
  <si>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</si>
  <si>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</si>
  <si>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</si>
  <si>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</si>
  <si>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</si>
  <si>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</si>
  <si>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</si>
  <si>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</si>
  <si>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</si>
  <si>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</si>
  <si>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</si>
  <si>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</si>
  <si>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</si>
  <si>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</si>
  <si>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</si>
  <si>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</si>
  <si>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</si>
  <si>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</si>
  <si>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</si>
  <si>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</si>
  <si>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</si>
  <si>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</si>
  <si>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</si>
  <si>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</si>
  <si>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</si>
  <si>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</si>
  <si>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</si>
  <si>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</si>
  <si>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</si>
  <si>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</si>
  <si>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</si>
  <si>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</si>
  <si>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</si>
  <si>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</si>
  <si>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</si>
  <si>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</si>
  <si>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</si>
  <si>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</si>
  <si>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</si>
  <si>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</si>
  <si>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</si>
  <si>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</si>
  <si>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</si>
  <si>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</si>
  <si>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</si>
  <si>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</si>
  <si>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</si>
  <si>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</si>
  <si>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</si>
  <si>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</si>
  <si>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</si>
  <si>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</si>
  <si>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</si>
  <si>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</si>
  <si>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</si>
  <si>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</si>
  <si>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</si>
  <si>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</si>
  <si>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</si>
  <si>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</si>
  <si>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</si>
  <si>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</si>
  <si>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</si>
  <si>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</si>
  <si>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</si>
  <si>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</si>
  <si>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</si>
  <si>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</si>
  <si>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</si>
  <si>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</si>
  <si>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</si>
  <si>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</si>
  <si>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</si>
  <si>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</si>
  <si>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</si>
  <si>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</si>
  <si>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</si>
  <si>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</si>
  <si>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</si>
  <si>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</si>
  <si>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</si>
  <si>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</si>
  <si>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</si>
  <si>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</si>
  <si>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</si>
  <si>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</si>
  <si>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</si>
  <si>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</si>
  <si>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</si>
  <si>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</si>
  <si>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</si>
  <si>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</si>
  <si>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</si>
  <si>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</si>
  <si>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</si>
  <si>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</si>
  <si>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</si>
  <si>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</si>
  <si>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</si>
  <si>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</si>
  <si>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</si>
  <si>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</si>
  <si>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</si>
  <si>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</si>
  <si>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</si>
  <si>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</si>
  <si>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</si>
  <si>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</si>
  <si>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</si>
  <si>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</si>
  <si>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</si>
  <si>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</si>
  <si>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</si>
  <si>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</si>
  <si>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</si>
  <si>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</si>
  <si>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</si>
  <si>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</si>
  <si>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</si>
  <si>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</si>
  <si>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</si>
  <si>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</si>
  <si>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</si>
  <si>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</si>
  <si>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</si>
  <si>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</si>
  <si>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</si>
  <si>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</si>
  <si>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</si>
  <si>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</si>
  <si>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</si>
  <si>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</si>
  <si>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</si>
  <si>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</si>
  <si>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</si>
  <si>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</si>
  <si>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</si>
  <si>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</si>
  <si>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</si>
  <si>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</si>
  <si>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</si>
  <si>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</si>
  <si>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</si>
  <si>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</si>
  <si>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</si>
  <si>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</si>
  <si>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</si>
  <si>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</si>
  <si>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</si>
  <si>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</si>
  <si>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</si>
  <si>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</si>
  <si>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</si>
  <si>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</si>
  <si>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</si>
  <si>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</si>
  <si>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</si>
  <si>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</si>
  <si>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</si>
  <si>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</si>
  <si>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</si>
  <si>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</si>
  <si>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</si>
  <si>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</si>
  <si>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</si>
  <si>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</si>
  <si>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</si>
  <si>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</si>
  <si>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</si>
  <si>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</si>
  <si>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</si>
  <si>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</si>
  <si>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</si>
  <si>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</si>
  <si>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</si>
  <si>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</si>
  <si>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</si>
  <si>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</si>
  <si>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</si>
  <si>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</si>
  <si>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</si>
  <si>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</si>
  <si>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</si>
  <si>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</si>
  <si>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</si>
  <si>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</si>
  <si>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</si>
  <si>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</si>
  <si>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</si>
  <si>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</si>
  <si>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</si>
  <si>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</si>
  <si>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</si>
  <si>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</si>
  <si>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</si>
  <si>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</si>
  <si>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</si>
  <si>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</si>
  <si>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</si>
  <si>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</si>
  <si>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</si>
  <si>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</si>
  <si>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</si>
  <si>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</si>
  <si>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</si>
  <si>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</si>
  <si>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</si>
  <si>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</si>
  <si>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</si>
  <si>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</si>
  <si>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</si>
  <si>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</si>
  <si>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</si>
  <si>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</si>
  <si>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</si>
  <si>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</si>
  <si>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</si>
  <si>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</si>
  <si>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</si>
  <si>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</si>
  <si>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</si>
  <si>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</si>
  <si>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</si>
  <si>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</si>
  <si>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</si>
  <si>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</si>
  <si>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</si>
  <si>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</si>
  <si>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</si>
  <si>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</si>
  <si>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</si>
  <si>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</si>
  <si>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</si>
  <si>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</si>
  <si>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</si>
  <si>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</si>
  <si>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</si>
  <si>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</si>
  <si>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</si>
  <si>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</si>
  <si>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</si>
  <si>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</si>
  <si>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</si>
  <si>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</si>
  <si>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</si>
  <si>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</si>
  <si>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</si>
  <si>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</si>
  <si>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</si>
  <si>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</si>
  <si>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</si>
  <si>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</si>
  <si>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</si>
  <si>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</si>
  <si>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</si>
  <si>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</si>
  <si>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</si>
  <si>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</si>
  <si>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</si>
  <si>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</si>
  <si>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</si>
  <si>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</si>
  <si>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</si>
  <si>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</si>
  <si>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</si>
  <si>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</si>
  <si>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</si>
  <si>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</si>
  <si>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</si>
  <si>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</si>
  <si>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</si>
  <si>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</si>
  <si>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</si>
  <si>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</si>
  <si>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</si>
  <si>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</si>
  <si>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</si>
  <si>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</si>
  <si>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</si>
  <si>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</si>
  <si>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</si>
  <si>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</si>
  <si>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</si>
  <si>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</si>
  <si>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</si>
  <si>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</si>
  <si>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</si>
  <si>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</si>
  <si>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</si>
  <si>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</si>
  <si>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</si>
  <si>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</si>
  <si>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</si>
  <si>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</si>
  <si>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</si>
  <si>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</si>
  <si>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</si>
  <si>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</si>
  <si>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</si>
  <si>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</si>
  <si>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</si>
  <si>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</si>
  <si>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</si>
  <si>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</si>
  <si>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</si>
  <si>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</si>
  <si>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</si>
  <si>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</si>
  <si>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</si>
  <si>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</si>
  <si>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</si>
  <si>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</si>
  <si>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</si>
  <si>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</si>
  <si>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</si>
  <si>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</si>
  <si>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</si>
  <si>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</si>
  <si>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</si>
  <si>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</si>
  <si>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</si>
  <si>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</si>
  <si>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</si>
  <si>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</si>
  <si>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</si>
  <si>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</si>
  <si>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</si>
  <si>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</si>
  <si>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</si>
  <si>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</si>
  <si>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</si>
  <si>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</si>
  <si>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</si>
  <si>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</si>
  <si>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</si>
  <si>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</si>
  <si>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</si>
  <si>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</si>
  <si>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</si>
  <si>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</si>
  <si>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</si>
  <si>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</si>
  <si>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</si>
  <si>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</si>
  <si>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</si>
  <si>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</si>
  <si>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</si>
  <si>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</si>
  <si>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</si>
  <si>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</si>
  <si>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</si>
  <si>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</si>
  <si>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</si>
  <si>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</si>
  <si>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</si>
  <si>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</si>
  <si>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</si>
  <si>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</si>
  <si>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</si>
  <si>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</si>
  <si>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</si>
  <si>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</si>
  <si>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</si>
  <si>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</si>
  <si>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</si>
  <si>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</si>
  <si>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</si>
  <si>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</si>
  <si>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</si>
  <si>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</si>
  <si>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</si>
  <si>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</si>
  <si>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</si>
  <si>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</si>
  <si>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</si>
  <si>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</si>
  <si>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</si>
  <si>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</si>
  <si>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</si>
  <si>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</si>
  <si>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</si>
  <si>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</si>
  <si>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</si>
  <si>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</si>
  <si>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</si>
  <si>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</si>
  <si>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</si>
  <si>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</si>
  <si>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</si>
  <si>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</si>
  <si>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</si>
  <si>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</si>
  <si>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</si>
  <si>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</si>
  <si>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</si>
  <si>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</si>
  <si>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</si>
  <si>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</si>
  <si>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</si>
  <si>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</si>
  <si>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</si>
  <si>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</si>
  <si>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</si>
  <si>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</si>
  <si>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</si>
  <si>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</si>
  <si>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</si>
  <si>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</si>
  <si>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</si>
  <si>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</si>
  <si>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</si>
  <si>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</si>
  <si>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</si>
  <si>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</si>
  <si>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</si>
  <si>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</si>
  <si>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</si>
  <si>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</si>
  <si>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</si>
  <si>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</si>
  <si>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</si>
  <si>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</si>
  <si>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</si>
  <si>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</si>
  <si>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</si>
  <si>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</si>
  <si>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</si>
  <si>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</si>
  <si>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</si>
  <si>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</si>
  <si>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</si>
  <si>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</si>
  <si>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</si>
  <si>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</si>
  <si>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</si>
  <si>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</si>
  <si>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</si>
  <si>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</si>
  <si>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</si>
  <si>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</si>
  <si>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</si>
  <si>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</si>
  <si>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</si>
  <si>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</si>
  <si>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</si>
  <si>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</si>
  <si>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</si>
  <si>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</si>
  <si>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</si>
  <si>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</si>
  <si>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</si>
  <si>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</si>
  <si>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</si>
  <si>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</si>
  <si>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</si>
  <si>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</si>
  <si>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</si>
  <si>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</si>
  <si>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</si>
  <si>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</si>
  <si>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</si>
  <si>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</si>
  <si>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</si>
  <si>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</si>
  <si>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</si>
  <si>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</si>
  <si>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</si>
  <si>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</si>
  <si>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</si>
  <si>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</si>
  <si>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</si>
  <si>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</si>
  <si>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</si>
  <si>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</si>
  <si>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</si>
  <si>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</si>
  <si>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</si>
  <si>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</si>
  <si>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</si>
  <si>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</si>
  <si>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</si>
  <si>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</si>
  <si>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</si>
  <si>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</si>
  <si>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</si>
  <si>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</si>
  <si>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</si>
  <si>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</si>
  <si>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</si>
  <si>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</si>
  <si>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</si>
  <si>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</si>
  <si>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</si>
  <si>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</si>
  <si>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</si>
  <si>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</si>
  <si>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</si>
  <si>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</si>
  <si>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</si>
  <si>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</si>
  <si>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</si>
  <si>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</si>
  <si>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</si>
  <si>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</si>
  <si>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</si>
  <si>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</si>
  <si>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</si>
  <si>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</si>
  <si>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</si>
  <si>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</si>
  <si>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</si>
  <si>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</si>
  <si>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</si>
  <si>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</si>
  <si>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</si>
  <si>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</si>
  <si>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</si>
  <si>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</si>
  <si>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</si>
  <si>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</si>
  <si>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</si>
  <si>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</si>
  <si>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</si>
  <si>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</si>
  <si>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</si>
  <si>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</si>
  <si>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</si>
  <si>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</si>
  <si>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</si>
  <si>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</si>
  <si>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</si>
  <si>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</si>
  <si>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</si>
  <si>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</si>
  <si>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</si>
  <si>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</si>
  <si>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</si>
  <si>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</si>
  <si>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</si>
  <si>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</si>
  <si>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</si>
  <si>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</si>
  <si>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</si>
  <si>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</si>
  <si>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</si>
  <si>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</si>
  <si>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</si>
  <si>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</si>
  <si>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</si>
  <si>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</si>
  <si>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</si>
  <si>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</si>
  <si>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</si>
  <si>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</si>
  <si>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</si>
  <si>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</si>
  <si>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</si>
  <si>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</si>
  <si>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</si>
  <si>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</si>
  <si>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</si>
  <si>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</si>
  <si>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</si>
  <si>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</si>
  <si>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</si>
  <si>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</si>
  <si>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</si>
  <si>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</si>
  <si>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</si>
  <si>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</si>
  <si>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</si>
  <si>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</si>
  <si>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</si>
  <si>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</si>
  <si>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</si>
  <si>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</si>
  <si>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</si>
  <si>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</si>
  <si>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</si>
  <si>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</si>
  <si>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</si>
  <si>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</si>
  <si>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</si>
  <si>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</si>
  <si>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</si>
  <si>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</si>
  <si>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</si>
  <si>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</si>
  <si>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</si>
  <si>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</si>
  <si>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</si>
  <si>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</si>
  <si>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</si>
  <si>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</si>
  <si>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</si>
  <si>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</si>
  <si>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</si>
  <si>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</si>
  <si>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</si>
  <si>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</si>
  <si>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</si>
  <si>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</si>
  <si>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</si>
  <si>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</si>
  <si>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</si>
  <si>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</si>
  <si>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</si>
  <si>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</si>
  <si>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</si>
  <si>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</si>
  <si>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</si>
  <si>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</si>
  <si>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</si>
  <si>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</si>
  <si>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</si>
  <si>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</si>
  <si>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</si>
  <si>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</si>
  <si>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</si>
  <si>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</si>
  <si>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</si>
  <si>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</si>
  <si>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</si>
  <si>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</si>
  <si>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</si>
  <si>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</si>
  <si>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</si>
  <si>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</si>
  <si>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</si>
  <si>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</si>
  <si>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</si>
  <si>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</si>
  <si>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</si>
  <si>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</si>
  <si>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</si>
  <si>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</si>
  <si>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</si>
  <si>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</si>
  <si>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</si>
  <si>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</si>
  <si>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</si>
  <si>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</si>
  <si>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</si>
  <si>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</si>
  <si>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</si>
  <si>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</si>
  <si>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</si>
  <si>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</si>
  <si>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</si>
  <si>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</si>
  <si>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</si>
  <si>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</si>
  <si>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</si>
  <si>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</si>
  <si>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</si>
  <si>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</si>
  <si>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</si>
  <si>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</si>
  <si>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</si>
  <si>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</si>
  <si>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</si>
  <si>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</si>
  <si>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</si>
  <si>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</si>
  <si>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</si>
  <si>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</si>
  <si>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</si>
  <si>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</si>
  <si>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</si>
  <si>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</si>
  <si>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</si>
  <si>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</si>
  <si>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</si>
  <si>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</si>
  <si>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</si>
  <si>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</si>
  <si>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</si>
  <si>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</si>
  <si>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</si>
  <si>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</si>
  <si>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</si>
  <si>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</si>
  <si>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</si>
  <si>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</si>
  <si>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</si>
  <si>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</si>
  <si>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</si>
  <si>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</si>
  <si>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</si>
  <si>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</si>
  <si>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</si>
  <si>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</si>
  <si>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</si>
  <si>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</si>
  <si>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</si>
  <si>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</si>
  <si>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</si>
  <si>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</si>
  <si>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</si>
  <si>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</si>
  <si>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</si>
  <si>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</si>
  <si>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</si>
  <si>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</si>
  <si>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</si>
  <si>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</si>
  <si>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</si>
  <si>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</si>
  <si>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</si>
  <si>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</si>
  <si>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</si>
  <si>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</si>
  <si>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</si>
  <si>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</si>
  <si>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</si>
  <si>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</si>
  <si>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</si>
  <si>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</si>
  <si>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</si>
  <si>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</si>
  <si>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</si>
  <si>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</si>
  <si>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</si>
  <si>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</si>
  <si>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</si>
  <si>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</si>
  <si>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</si>
  <si>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</si>
  <si>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</si>
  <si>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</si>
  <si>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</si>
  <si>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</si>
  <si>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</si>
  <si>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</si>
  <si>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</si>
  <si>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</si>
  <si>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</si>
  <si>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</si>
  <si>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</si>
  <si>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</si>
  <si>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</si>
  <si>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</si>
  <si>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</si>
  <si>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</si>
  <si>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</si>
  <si>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</si>
  <si>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</si>
  <si>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</si>
  <si>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</si>
  <si>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</si>
  <si>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</si>
  <si>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</si>
  <si>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</si>
  <si>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</si>
  <si>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</si>
  <si>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</si>
  <si>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</si>
  <si>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</si>
  <si>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</si>
  <si>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</si>
  <si>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</si>
  <si>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</si>
  <si>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</si>
  <si>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</si>
  <si>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</si>
  <si>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</si>
  <si>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</si>
  <si>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</si>
  <si>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</si>
  <si>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</si>
  <si>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</si>
  <si>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</si>
  <si>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</si>
  <si>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</si>
  <si>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</si>
  <si>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</si>
  <si>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</si>
  <si>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</si>
  <si>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</si>
  <si>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</si>
  <si>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</si>
  <si>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</si>
  <si>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</si>
  <si>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</si>
  <si>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</si>
  <si>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</si>
  <si>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</si>
  <si>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</si>
  <si>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</si>
  <si>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</si>
  <si>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</si>
  <si>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</si>
  <si>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</si>
  <si>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</si>
  <si>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</si>
  <si>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</si>
  <si>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</si>
  <si>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</si>
  <si>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</si>
  <si>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</si>
  <si>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</si>
  <si>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</si>
  <si>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</si>
  <si>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</si>
  <si>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</si>
  <si>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</si>
  <si>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</si>
  <si>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</si>
  <si>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</si>
  <si>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</si>
  <si>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</si>
  <si>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</si>
  <si>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</si>
  <si>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</si>
  <si>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</si>
  <si>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</si>
  <si>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</si>
  <si>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</si>
  <si>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</si>
  <si>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</si>
  <si>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</si>
  <si>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</si>
  <si>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</si>
  <si>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</si>
  <si>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</si>
  <si>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</si>
  <si>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</si>
  <si>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</si>
  <si>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</si>
  <si>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</si>
  <si>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</si>
  <si>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</si>
  <si>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</si>
  <si>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</si>
  <si>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</si>
  <si>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</si>
  <si>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</si>
  <si>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</si>
  <si>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</si>
  <si>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</si>
  <si>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</si>
  <si>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</si>
  <si>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</si>
  <si>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</si>
  <si>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</si>
  <si>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</si>
  <si>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</si>
  <si>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</si>
  <si>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</si>
  <si>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</si>
  <si>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</si>
  <si>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</si>
  <si>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</si>
  <si>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</si>
  <si>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</si>
  <si>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</si>
  <si>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</si>
  <si>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</si>
  <si>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</si>
  <si>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</si>
  <si>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</si>
  <si>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</si>
  <si>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</si>
  <si>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</si>
  <si>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</si>
  <si>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</si>
  <si>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</si>
  <si>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</si>
  <si>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</si>
  <si>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</si>
  <si>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</si>
  <si>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</si>
  <si>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</si>
  <si>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</si>
  <si>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</si>
  <si>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</si>
  <si>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</si>
  <si>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</si>
  <si>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</si>
  <si>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</si>
  <si>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</si>
  <si>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</si>
  <si>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</si>
  <si>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</si>
  <si>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</si>
  <si>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</si>
  <si>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</si>
  <si>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</si>
  <si>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</si>
  <si>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</si>
  <si>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</si>
  <si>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</si>
  <si>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</si>
  <si>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</si>
  <si>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</si>
  <si>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</si>
  <si>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</si>
  <si>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</si>
  <si>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</si>
  <si>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</si>
  <si>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</si>
  <si>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</si>
  <si>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</si>
  <si>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</si>
  <si>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</si>
  <si>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</si>
  <si>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</si>
  <si>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</si>
  <si>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</si>
  <si>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</si>
  <si>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</si>
  <si>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</si>
  <si>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</si>
  <si>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</si>
  <si>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</si>
  <si>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</si>
  <si>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</si>
  <si>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</si>
  <si>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</si>
  <si>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</si>
  <si>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</si>
  <si>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</si>
  <si>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</si>
  <si>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</si>
  <si>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</si>
  <si>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</si>
  <si>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</si>
  <si>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</si>
  <si>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</si>
  <si>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</si>
  <si>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</si>
  <si>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</si>
  <si>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</si>
  <si>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</si>
  <si>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</si>
  <si>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</si>
  <si>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</si>
  <si>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</si>
  <si>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</si>
  <si>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</si>
  <si>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</si>
  <si>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</si>
  <si>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</si>
  <si>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</si>
  <si>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</si>
  <si>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</si>
  <si>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</si>
  <si>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</si>
  <si>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</si>
  <si>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</si>
  <si>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</si>
  <si>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</si>
  <si>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</si>
  <si>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</si>
  <si>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</si>
  <si>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</si>
  <si>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</si>
  <si>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</si>
  <si>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</si>
  <si>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</si>
  <si>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</si>
  <si>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</si>
  <si>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</si>
  <si>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</si>
  <si>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</si>
  <si>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</si>
  <si>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</si>
  <si>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</si>
  <si>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</si>
  <si>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</si>
  <si>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</si>
  <si>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</si>
  <si>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</si>
  <si>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</si>
  <si>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</si>
  <si>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</si>
  <si>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</si>
  <si>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</si>
  <si>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</si>
  <si>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</si>
  <si>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</si>
  <si>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</si>
  <si>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</si>
  <si>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</si>
  <si>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</si>
  <si>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</si>
  <si>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</si>
  <si>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</si>
  <si>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</si>
  <si>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</si>
  <si>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</si>
  <si>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</si>
  <si>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</si>
  <si>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</si>
  <si>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</si>
  <si>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</si>
  <si>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</si>
  <si>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</si>
  <si>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</si>
  <si>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</si>
  <si>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</si>
  <si>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</si>
  <si>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</si>
  <si>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</si>
  <si>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</si>
  <si>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</si>
  <si>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</si>
  <si>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</si>
  <si>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</si>
  <si>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</si>
  <si>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</si>
  <si>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</si>
  <si>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</si>
  <si>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</si>
  <si>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</si>
  <si>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</si>
  <si>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</si>
  <si>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</si>
  <si>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</si>
  <si>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</si>
  <si>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</si>
  <si>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</si>
  <si>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</si>
  <si>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</si>
  <si>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</si>
  <si>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</si>
  <si>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</si>
  <si>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</si>
  <si>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</si>
  <si>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</si>
  <si>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</si>
  <si>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</si>
  <si>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</si>
  <si>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</si>
  <si>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</si>
  <si>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</si>
  <si>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</si>
  <si>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</si>
  <si>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</si>
  <si>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</si>
  <si>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</si>
  <si>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</si>
  <si>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</si>
  <si>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</si>
  <si>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</si>
  <si>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</si>
  <si>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</si>
  <si>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</si>
  <si>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</si>
  <si>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</si>
  <si>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</si>
  <si>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</si>
  <si>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</si>
  <si>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</si>
  <si>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</si>
  <si>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</si>
  <si>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</si>
  <si>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</si>
  <si>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</si>
  <si>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</si>
  <si>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</si>
  <si>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</si>
  <si>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</si>
  <si>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</si>
  <si>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</si>
  <si>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</si>
  <si>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</si>
  <si>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</si>
  <si>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</si>
  <si>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</si>
  <si>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</si>
  <si>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</si>
  <si>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</si>
  <si>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</si>
  <si>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</si>
  <si>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</si>
  <si>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</si>
  <si>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</si>
  <si>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</si>
  <si>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</si>
  <si>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</si>
  <si>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</si>
  <si>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</si>
  <si>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</si>
  <si>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</si>
  <si>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</si>
  <si>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</si>
  <si>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</si>
  <si>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</si>
  <si>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</si>
  <si>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</si>
  <si>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</si>
  <si>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</si>
  <si>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</si>
  <si>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</si>
  <si>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</si>
  <si>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</si>
  <si>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</si>
  <si>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</si>
  <si>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</si>
  <si>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</si>
  <si>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</si>
  <si>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</si>
  <si>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</si>
  <si>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</si>
  <si>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</si>
  <si>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</si>
  <si>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</si>
  <si>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</si>
  <si>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</si>
  <si>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</si>
  <si>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</si>
  <si>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</si>
  <si>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</si>
  <si>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</si>
  <si>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</si>
  <si>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</si>
  <si>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</si>
  <si>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</si>
  <si>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</si>
  <si>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</si>
  <si>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</si>
  <si>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</si>
  <si>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</si>
  <si>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</si>
  <si>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</si>
  <si>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</si>
  <si>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</si>
  <si>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</si>
  <si>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</si>
  <si>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</si>
  <si>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</si>
  <si>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</si>
  <si>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</si>
  <si>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</si>
  <si>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</si>
  <si>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</si>
  <si>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</si>
  <si>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</si>
  <si>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</si>
  <si>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</si>
  <si>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</si>
  <si>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</si>
  <si>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</si>
  <si>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</si>
  <si>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</si>
  <si>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</si>
  <si>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</si>
  <si>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</si>
  <si>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</si>
  <si>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</si>
  <si>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</si>
  <si>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</si>
  <si>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</si>
  <si>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</si>
  <si>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</si>
  <si>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</si>
  <si>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</si>
  <si>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</si>
  <si>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</si>
  <si>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</si>
  <si>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</si>
  <si>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</si>
  <si>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</si>
  <si>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</si>
  <si>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</si>
  <si>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</si>
  <si>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</si>
  <si>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</si>
  <si>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</si>
  <si>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</si>
  <si>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</si>
  <si>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</si>
  <si>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</si>
  <si>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</si>
  <si>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</si>
  <si>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</si>
  <si>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</si>
  <si>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</si>
  <si>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</si>
  <si>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</si>
  <si>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</si>
  <si>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</si>
  <si>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</si>
  <si>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</si>
  <si>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</si>
  <si>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</si>
  <si>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</si>
  <si>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</si>
  <si>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</si>
  <si>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</si>
  <si>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</si>
  <si>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</si>
  <si>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</si>
  <si>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</si>
  <si>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</si>
  <si>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</si>
  <si>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</si>
  <si>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</si>
  <si>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</si>
  <si>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</si>
  <si>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</si>
  <si>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</si>
  <si>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</si>
  <si>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</si>
  <si>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</si>
  <si>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</si>
  <si>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</si>
  <si>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</si>
  <si>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</si>
  <si>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</si>
  <si>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</si>
  <si>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</si>
  <si>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</si>
  <si>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</si>
  <si>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</si>
  <si>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</si>
  <si>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</si>
  <si>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</si>
  <si>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</si>
  <si>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</si>
  <si>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</si>
  <si>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</si>
  <si>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</si>
  <si>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</si>
  <si>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</si>
  <si>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</si>
  <si>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</si>
  <si>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</si>
  <si>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</si>
  <si>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</si>
  <si>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</si>
  <si>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</si>
  <si>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</si>
  <si>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</si>
  <si>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</si>
  <si>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</si>
  <si>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</si>
  <si>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</si>
  <si>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</si>
  <si>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</si>
  <si>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</si>
  <si>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</si>
  <si>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</si>
  <si>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</si>
  <si>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</si>
  <si>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</si>
  <si>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</si>
  <si>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</si>
  <si>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</si>
  <si>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</si>
  <si>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</si>
  <si>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</si>
  <si>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</si>
  <si>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</si>
  <si>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</si>
  <si>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</si>
  <si>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</si>
  <si>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</si>
  <si>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</si>
  <si>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</si>
  <si>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</si>
  <si>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</si>
  <si>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</si>
  <si>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</si>
  <si>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</si>
  <si>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</si>
  <si>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</si>
  <si>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</si>
  <si>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</si>
  <si>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</si>
  <si>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</si>
  <si>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</si>
  <si>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</si>
  <si>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</si>
  <si>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</si>
  <si>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</si>
  <si>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</si>
  <si>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</si>
  <si>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</si>
  <si>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</si>
  <si>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</si>
  <si>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</si>
  <si>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</si>
  <si>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</si>
  <si>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</si>
  <si>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</si>
  <si>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</si>
  <si>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</si>
  <si>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</si>
  <si>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</si>
  <si>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</si>
  <si>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</si>
  <si>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</si>
  <si>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</si>
  <si>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</si>
  <si>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</si>
  <si>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</si>
  <si>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</si>
  <si>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</si>
  <si>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</si>
  <si>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</si>
  <si>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</si>
  <si>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</si>
  <si>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</si>
  <si>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</si>
  <si>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</si>
  <si>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</si>
  <si>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</si>
  <si>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</si>
  <si>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</si>
  <si>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</si>
  <si>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</si>
  <si>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</si>
  <si>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</si>
  <si>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</si>
  <si>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</si>
  <si>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</si>
  <si>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</si>
  <si>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</si>
  <si>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</si>
  <si>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</si>
  <si>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</si>
  <si>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</si>
  <si>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</si>
  <si>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</si>
  <si>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</si>
  <si>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</si>
  <si>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</si>
  <si>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</si>
  <si>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</si>
  <si>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</si>
  <si>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</si>
  <si>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</si>
  <si>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</si>
  <si>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</si>
  <si>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</si>
  <si>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</si>
  <si>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</si>
  <si>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</si>
  <si>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</si>
  <si>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</si>
  <si>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</si>
  <si>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</si>
  <si>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</si>
  <si>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</si>
  <si>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</si>
  <si>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</si>
  <si>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</si>
  <si>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</si>
  <si>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</si>
  <si>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</si>
  <si>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</si>
  <si>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</si>
  <si>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</si>
  <si>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</si>
  <si>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</si>
  <si>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</si>
  <si>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</si>
  <si>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</si>
  <si>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</si>
  <si>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</si>
  <si>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</si>
  <si>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</si>
  <si>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</si>
  <si>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</si>
  <si>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</si>
  <si>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</si>
  <si>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</si>
  <si>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</si>
  <si>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</si>
  <si>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</si>
  <si>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</si>
  <si>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</si>
  <si>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</si>
  <si>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</si>
  <si>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</si>
  <si>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</si>
  <si>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</si>
  <si>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</si>
  <si>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</si>
  <si>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</si>
  <si>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</si>
  <si>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</si>
  <si>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</si>
  <si>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</si>
  <si>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</si>
  <si>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</si>
  <si>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</si>
  <si>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</si>
  <si>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</si>
  <si>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</si>
  <si>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</si>
  <si>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</si>
  <si>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</si>
  <si>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</si>
  <si>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</si>
  <si>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</si>
  <si>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</si>
  <si>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</si>
  <si>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</si>
  <si>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</si>
  <si>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</si>
  <si>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</si>
  <si>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</si>
  <si>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</si>
  <si>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</si>
  <si>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</si>
  <si>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</si>
  <si>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</si>
  <si>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</si>
  <si>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</si>
  <si>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</si>
  <si>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</si>
  <si>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</si>
  <si>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</si>
  <si>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</si>
  <si>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</si>
  <si>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</si>
  <si>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</si>
  <si>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</si>
  <si>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</si>
  <si>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</si>
  <si>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</si>
  <si>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</si>
  <si>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</si>
  <si>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</si>
  <si>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</si>
  <si>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</si>
  <si>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</si>
  <si>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</si>
  <si>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</si>
  <si>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</si>
  <si>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</si>
  <si>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</si>
  <si>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</si>
  <si>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</si>
  <si>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</si>
  <si>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</si>
  <si>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</si>
  <si>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</si>
  <si>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</si>
  <si>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</si>
  <si>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</si>
  <si>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</si>
  <si>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</si>
  <si>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</si>
  <si>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</si>
  <si>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</si>
  <si>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</si>
  <si>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</si>
  <si>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</si>
  <si>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</si>
  <si>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</si>
  <si>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</si>
  <si>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</si>
  <si>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</si>
  <si>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</si>
  <si>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</si>
  <si>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</si>
  <si>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</si>
  <si>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</si>
  <si>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</si>
  <si>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</si>
  <si>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</si>
  <si>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</si>
  <si>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</si>
  <si>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</si>
  <si>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</si>
  <si>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</si>
  <si>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</si>
  <si>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</si>
  <si>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</si>
  <si>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</si>
  <si>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</si>
  <si>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</si>
  <si>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</si>
  <si>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</si>
  <si>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</si>
  <si>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</si>
  <si>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</si>
  <si>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</si>
  <si>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</si>
  <si>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</si>
  <si>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</si>
  <si>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</si>
  <si>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</si>
  <si>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</si>
  <si>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</si>
  <si>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</si>
  <si>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</si>
  <si>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</si>
  <si>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</si>
  <si>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</si>
  <si>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</si>
  <si>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</si>
  <si>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</si>
  <si>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</si>
  <si>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</si>
  <si>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</si>
  <si>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</si>
  <si>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</si>
  <si>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</si>
  <si>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</si>
  <si>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</si>
  <si>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</si>
  <si>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</si>
  <si>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</si>
  <si>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</si>
  <si>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</si>
  <si>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</si>
  <si>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</si>
  <si>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</si>
  <si>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</si>
  <si>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</si>
  <si>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</si>
  <si>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</si>
  <si>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</si>
  <si>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</si>
  <si>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</si>
  <si>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</si>
  <si>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</si>
  <si>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</si>
  <si>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</si>
  <si>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</si>
  <si>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</si>
  <si>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</si>
  <si>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</si>
  <si>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</si>
  <si>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</si>
  <si>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</si>
  <si>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</si>
  <si>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</si>
  <si>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</si>
  <si>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</si>
  <si>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</si>
  <si>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</si>
  <si>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</si>
  <si>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</si>
  <si>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</si>
  <si>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</si>
  <si>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</si>
  <si>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</si>
  <si>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</si>
  <si>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</si>
  <si>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</si>
  <si>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</si>
  <si>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</si>
  <si>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</si>
  <si>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</si>
  <si>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</si>
  <si>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</si>
  <si>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</si>
  <si>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</si>
  <si>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</si>
  <si>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</si>
  <si>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</si>
  <si>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</si>
  <si>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</si>
  <si>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</si>
  <si>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</si>
  <si>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</si>
  <si>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</si>
  <si>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</si>
  <si>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</si>
  <si>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</si>
  <si>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</si>
  <si>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</si>
  <si>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</si>
  <si>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</si>
  <si>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</si>
  <si>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</si>
  <si>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</si>
  <si>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</si>
  <si>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</si>
  <si>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</si>
  <si>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</si>
  <si>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</si>
  <si>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</si>
  <si>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</si>
  <si>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</si>
  <si>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</si>
  <si>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</si>
  <si>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</si>
  <si>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</si>
  <si>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</si>
  <si>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</si>
  <si>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</si>
  <si>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</si>
  <si>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</si>
  <si>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</si>
  <si>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</si>
  <si>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</si>
  <si>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</si>
  <si>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</si>
  <si>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</si>
  <si>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</si>
  <si>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</si>
  <si>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</si>
  <si>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</si>
  <si>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</si>
  <si>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</si>
  <si>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</si>
  <si>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</si>
  <si>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</si>
  <si>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</si>
  <si>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</si>
  <si>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</si>
  <si>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</si>
  <si>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</si>
  <si>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</si>
  <si>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</si>
  <si>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</si>
  <si>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</si>
  <si>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</si>
  <si>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</si>
  <si>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</si>
  <si>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</si>
  <si>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</si>
  <si>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</si>
  <si>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</si>
  <si>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</si>
  <si>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</si>
  <si>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</si>
  <si>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</si>
  <si>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</si>
  <si>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</si>
  <si>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</si>
  <si>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</si>
  <si>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</si>
  <si>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</si>
  <si>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</si>
  <si>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</si>
  <si>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</si>
  <si>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</si>
  <si>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</si>
  <si>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</si>
  <si>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</si>
  <si>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</si>
  <si>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</si>
  <si>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</si>
  <si>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</si>
  <si>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</si>
  <si>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</si>
  <si>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</si>
  <si>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</si>
  <si>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</si>
  <si>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</si>
  <si>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</si>
  <si>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</si>
  <si>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</si>
  <si>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</si>
  <si>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</si>
  <si>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</si>
  <si>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</si>
  <si>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</si>
  <si>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</si>
  <si>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</si>
  <si>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</si>
  <si>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</si>
  <si>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</si>
  <si>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</si>
  <si>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</si>
  <si>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</si>
  <si>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</si>
  <si>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</si>
  <si>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</si>
  <si>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</si>
  <si>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</si>
  <si>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</si>
  <si>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</si>
  <si>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</si>
  <si>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</si>
  <si>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</si>
  <si>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</si>
  <si>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</si>
  <si>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</si>
  <si>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</si>
  <si>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</si>
  <si>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</si>
  <si>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</si>
  <si>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</si>
  <si>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</si>
  <si>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</si>
  <si>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</si>
  <si>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</si>
  <si>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</si>
  <si>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</si>
  <si>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</si>
  <si>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</si>
  <si>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</si>
  <si>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</si>
  <si>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</si>
  <si>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</si>
  <si>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</si>
  <si>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</si>
  <si>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</si>
  <si>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</si>
  <si>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</si>
  <si>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</si>
  <si>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</si>
  <si>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</si>
  <si>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</si>
  <si>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</si>
  <si>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</si>
  <si>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</si>
  <si>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</si>
  <si>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</si>
  <si>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</si>
  <si>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</si>
  <si>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</si>
  <si>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</si>
  <si>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</si>
  <si>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</si>
  <si>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</si>
  <si>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</si>
  <si>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</si>
  <si>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</si>
  <si>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</si>
  <si>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</si>
  <si>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</si>
  <si>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</si>
  <si>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</si>
  <si>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</si>
  <si>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</si>
  <si>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</si>
  <si>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</si>
  <si>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</si>
  <si>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</si>
  <si>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</si>
  <si>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</si>
  <si>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</si>
  <si>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</si>
  <si>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</si>
  <si>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</si>
  <si>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</si>
  <si>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</si>
  <si>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</si>
  <si>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</si>
  <si>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</si>
  <si>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</si>
  <si>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</si>
  <si>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</si>
  <si>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</si>
  <si>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</si>
  <si>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</si>
  <si>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</si>
  <si>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</si>
  <si>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</si>
  <si>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</si>
  <si>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</si>
  <si>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</si>
  <si>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</si>
  <si>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</si>
  <si>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</si>
  <si>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</si>
  <si>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</si>
  <si>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</si>
  <si>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</si>
  <si>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</si>
  <si>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</si>
  <si>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</si>
  <si>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</si>
  <si>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</si>
  <si>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</si>
  <si>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</si>
  <si>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</si>
  <si>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</si>
  <si>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</si>
  <si>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</si>
  <si>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</si>
  <si>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</si>
  <si>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</si>
  <si>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</si>
  <si>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</si>
  <si>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</si>
  <si>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</si>
  <si>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</si>
  <si>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</si>
  <si>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</si>
  <si>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</si>
  <si>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</si>
  <si>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</si>
  <si>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</si>
  <si>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</si>
  <si>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</si>
  <si>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</si>
  <si>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</si>
  <si>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</si>
  <si>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</si>
  <si>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</si>
  <si>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</si>
  <si>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</si>
  <si>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</si>
  <si>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</si>
  <si>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</si>
  <si>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</si>
  <si>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</si>
  <si>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</si>
  <si>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</si>
  <si>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</si>
  <si>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</si>
  <si>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</si>
  <si>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</si>
  <si>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</si>
  <si>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</si>
  <si>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</si>
  <si>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</si>
  <si>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</si>
  <si>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</si>
  <si>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</si>
  <si>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</si>
  <si>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</si>
  <si>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</si>
  <si>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</si>
  <si>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</si>
  <si>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</si>
  <si>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</si>
  <si>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</si>
  <si>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</si>
  <si>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</si>
  <si>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</si>
  <si>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</si>
  <si>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</si>
  <si>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</si>
  <si>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</si>
  <si>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</si>
  <si>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</si>
  <si>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</si>
  <si>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</si>
  <si>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</si>
  <si>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</si>
  <si>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</si>
  <si>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</si>
  <si>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</si>
  <si>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</si>
  <si>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</si>
  <si>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</si>
  <si>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</si>
  <si>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</si>
  <si>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</si>
  <si>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</si>
  <si>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</si>
  <si>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</si>
  <si>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</si>
  <si>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</si>
  <si>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</si>
  <si>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</si>
  <si>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</si>
  <si>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</si>
  <si>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</si>
  <si>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</si>
  <si>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</si>
  <si>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</si>
  <si>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</si>
  <si>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</si>
  <si>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</si>
  <si>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</si>
  <si>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</si>
  <si>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</si>
  <si>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</si>
  <si>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</si>
  <si>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</si>
  <si>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</si>
  <si>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</si>
  <si>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</si>
  <si>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</si>
  <si>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</si>
  <si>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</si>
  <si>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</si>
  <si>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</si>
  <si>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</si>
  <si>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</si>
  <si>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</si>
  <si>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</si>
  <si>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</si>
  <si>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</si>
  <si>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</si>
  <si>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</si>
  <si>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</si>
  <si>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</si>
  <si>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</si>
  <si>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</si>
  <si>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</si>
  <si>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</si>
  <si>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</si>
  <si>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</si>
  <si>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</si>
  <si>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</si>
  <si>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</si>
  <si>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</si>
  <si>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</si>
  <si>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</si>
  <si>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</si>
  <si>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</si>
  <si>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</si>
  <si>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</si>
  <si>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</si>
  <si>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</si>
  <si>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</si>
  <si>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</si>
  <si>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</si>
  <si>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</si>
  <si>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</si>
  <si>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</si>
  <si>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</si>
  <si>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</si>
  <si>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</si>
  <si>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</si>
  <si>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</si>
  <si>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</si>
  <si>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</si>
  <si>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</si>
  <si>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</si>
  <si>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</si>
  <si>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</si>
  <si>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</si>
  <si>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</si>
  <si>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</si>
  <si>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</si>
  <si>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</si>
  <si>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</si>
  <si>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</si>
  <si>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</si>
  <si>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</si>
  <si>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</si>
  <si>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</si>
  <si>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</si>
  <si>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</si>
  <si>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</si>
  <si>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</si>
  <si>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</si>
  <si>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</si>
  <si>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</si>
  <si>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</si>
  <si>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</si>
  <si>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</si>
  <si>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</si>
  <si>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</si>
  <si>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</si>
  <si>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</si>
  <si>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</si>
  <si>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</si>
  <si>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</si>
  <si>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</si>
  <si>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</si>
  <si>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</si>
  <si>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</si>
  <si>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</si>
  <si>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</si>
  <si>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</si>
  <si>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</si>
  <si>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</si>
  <si>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</si>
  <si>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</si>
  <si>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</si>
  <si>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</si>
  <si>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</si>
  <si>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</si>
  <si>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</si>
  <si>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</si>
  <si>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</si>
  <si>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</si>
  <si>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</si>
  <si>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</si>
  <si>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</si>
  <si>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</si>
  <si>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</si>
  <si>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</si>
  <si>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</si>
  <si>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</si>
  <si>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</si>
  <si>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</si>
  <si>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</si>
  <si>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</si>
  <si>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</si>
  <si>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</si>
  <si>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</si>
  <si>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</si>
  <si>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</si>
  <si>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</si>
  <si>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</si>
  <si>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</si>
  <si>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</si>
  <si>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</si>
  <si>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</si>
  <si>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</si>
  <si>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</si>
  <si>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</si>
  <si>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</si>
  <si>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</si>
  <si>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</si>
  <si>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</si>
  <si>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</si>
  <si>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</si>
  <si>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</si>
  <si>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</si>
  <si>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</si>
  <si>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</si>
  <si>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</si>
  <si>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</si>
  <si>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</si>
  <si>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</si>
  <si>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</si>
  <si>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</si>
  <si>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</si>
  <si>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</si>
  <si>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</si>
  <si>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</si>
  <si>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</si>
  <si>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</si>
  <si>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</si>
  <si>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</si>
  <si>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</si>
  <si>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</si>
  <si>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</si>
  <si>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</si>
  <si>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</si>
  <si>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</si>
  <si>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</si>
  <si>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</si>
  <si>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</si>
  <si>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</si>
  <si>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</si>
  <si>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</si>
  <si>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</si>
  <si>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</si>
  <si>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</si>
  <si>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</si>
  <si>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</si>
  <si>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</si>
  <si>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</si>
  <si>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</si>
  <si>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</si>
  <si>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</si>
  <si>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</si>
  <si>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</si>
  <si>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</si>
  <si>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</si>
  <si>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</si>
  <si>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</si>
  <si>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</si>
  <si>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</si>
  <si>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</si>
  <si>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</si>
  <si>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</si>
  <si>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</si>
  <si>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</si>
  <si>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</si>
  <si>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</si>
  <si>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</si>
  <si>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</si>
  <si>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</si>
  <si>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</si>
  <si>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</si>
  <si>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</si>
  <si>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</si>
  <si>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</si>
  <si>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</si>
  <si>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</si>
  <si>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</si>
  <si>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</si>
  <si>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</si>
  <si>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</si>
  <si>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</si>
  <si>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</si>
  <si>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</si>
  <si>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</si>
  <si>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</si>
  <si>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</si>
  <si>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</si>
  <si>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</si>
  <si>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</si>
  <si>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</si>
  <si>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</si>
  <si>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</si>
  <si>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</si>
  <si>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</si>
  <si>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</si>
  <si>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</si>
  <si>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</si>
  <si>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</si>
  <si>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</si>
  <si>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</si>
  <si>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</si>
  <si>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</si>
  <si>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</si>
  <si>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</si>
  <si>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</si>
  <si>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</si>
  <si>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</si>
  <si>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</si>
  <si>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</si>
  <si>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</si>
  <si>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</si>
  <si>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</si>
  <si>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</si>
  <si>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</si>
  <si>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</si>
  <si>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</si>
  <si>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</si>
  <si>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</si>
  <si>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</si>
  <si>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</si>
  <si>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</si>
  <si>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</si>
  <si>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</si>
  <si>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</si>
  <si>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</si>
  <si>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</si>
  <si>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</si>
  <si>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</si>
  <si>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</si>
  <si>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</si>
  <si>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</si>
  <si>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</si>
  <si>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</si>
  <si>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</si>
  <si>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</si>
  <si>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</si>
  <si>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</si>
  <si>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</si>
  <si>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</si>
  <si>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</si>
  <si>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</si>
  <si>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</si>
  <si>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</si>
  <si>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</si>
  <si>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</si>
  <si>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</si>
  <si>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</si>
  <si>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</si>
  <si>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</si>
  <si>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</si>
  <si>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</si>
  <si>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</si>
  <si>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</si>
  <si>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</si>
  <si>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</si>
  <si>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</si>
  <si>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</si>
  <si>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</si>
  <si>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</si>
  <si>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</si>
  <si>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</si>
  <si>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</si>
  <si>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</si>
  <si>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</si>
  <si>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</si>
  <si>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</si>
  <si>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</si>
  <si>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</si>
  <si>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</si>
  <si>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</si>
  <si>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</si>
  <si>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</si>
  <si>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</si>
  <si>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</si>
  <si>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</si>
  <si>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</si>
  <si>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</si>
  <si>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</si>
  <si>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</si>
  <si>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</si>
  <si>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</si>
  <si>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</si>
  <si>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</si>
  <si>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</si>
  <si>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</si>
  <si>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</si>
  <si>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</si>
  <si>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</si>
  <si>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</si>
  <si>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</si>
  <si>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</si>
  <si>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</si>
  <si>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</si>
  <si>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</si>
  <si>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</si>
  <si>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</si>
  <si>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</si>
  <si>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</si>
  <si>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</si>
  <si>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</si>
  <si>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</si>
  <si>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</si>
  <si>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</si>
  <si>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</si>
  <si>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</si>
  <si>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</si>
  <si>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</si>
  <si>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</si>
  <si>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</si>
  <si>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</si>
  <si>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</si>
  <si>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</si>
  <si>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</si>
  <si>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</si>
  <si>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</si>
  <si>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</si>
  <si>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</si>
  <si>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</si>
  <si>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</si>
  <si>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</si>
  <si>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</si>
  <si>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</si>
  <si>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</si>
  <si>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</si>
  <si>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</si>
  <si>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</si>
  <si>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</si>
  <si>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</si>
  <si>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</si>
  <si>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</si>
  <si>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</si>
  <si>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</si>
  <si>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</si>
  <si>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</si>
  <si>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</si>
  <si>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</si>
  <si>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</si>
  <si>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</si>
  <si>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</si>
  <si>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</si>
  <si>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</si>
  <si>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</si>
  <si>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</si>
  <si>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</si>
  <si>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</si>
  <si>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</si>
  <si>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</si>
  <si>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</si>
  <si>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</si>
  <si>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</si>
  <si>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</si>
  <si>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</si>
  <si>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</si>
  <si>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</si>
  <si>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</si>
  <si>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</si>
  <si>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</si>
  <si>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</si>
  <si>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</si>
  <si>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</si>
  <si>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</si>
  <si>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</si>
  <si>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</si>
  <si>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</si>
  <si>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</si>
  <si>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</si>
  <si>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</si>
  <si>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</si>
  <si>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</si>
  <si>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</si>
  <si>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</si>
  <si>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</si>
  <si>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</si>
  <si>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</si>
  <si>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</si>
  <si>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</si>
  <si>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</si>
  <si>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</si>
  <si>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</si>
  <si>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</si>
  <si>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</si>
  <si>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</si>
  <si>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</si>
  <si>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</si>
  <si>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</si>
  <si>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</si>
  <si>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</si>
  <si>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</si>
  <si>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</si>
  <si>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</si>
  <si>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</si>
  <si>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</si>
  <si>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</si>
  <si>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</si>
  <si>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</si>
  <si>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</si>
  <si>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</si>
  <si>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</si>
  <si>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</si>
  <si>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</si>
  <si>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</si>
  <si>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</si>
  <si>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</si>
  <si>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</si>
  <si>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</si>
  <si>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</si>
  <si>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</si>
  <si>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</si>
  <si>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</si>
  <si>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</si>
  <si>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</si>
  <si>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</si>
  <si>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</si>
  <si>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</si>
  <si>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</si>
  <si>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</si>
  <si>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</si>
  <si>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</si>
  <si>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</si>
  <si>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</si>
  <si>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</si>
  <si>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</si>
  <si>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</si>
  <si>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</si>
  <si>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</si>
  <si>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</si>
  <si>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</si>
  <si>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</si>
  <si>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</si>
  <si>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</si>
  <si>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</si>
  <si>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</si>
  <si>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</si>
  <si>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</si>
  <si>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</si>
  <si>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</si>
  <si>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</si>
  <si>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</si>
  <si>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</si>
  <si>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</si>
  <si>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</si>
  <si>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</si>
  <si>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</si>
  <si>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</si>
  <si>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</si>
  <si>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</si>
  <si>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</si>
  <si>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</si>
  <si>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</si>
  <si>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</si>
  <si>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</si>
  <si>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</si>
  <si>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</si>
  <si>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</si>
  <si>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</si>
  <si>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</si>
  <si>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</si>
  <si>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</si>
  <si>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</si>
  <si>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</si>
  <si>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</si>
  <si>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</si>
  <si>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</si>
  <si>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</si>
  <si>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</si>
  <si>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</si>
  <si>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</si>
  <si>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</si>
  <si>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</si>
  <si>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</si>
  <si>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</si>
  <si>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</si>
  <si>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</si>
  <si>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</si>
  <si>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</si>
  <si>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</si>
  <si>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</si>
  <si>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</si>
  <si>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</si>
  <si>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</si>
  <si>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</si>
  <si>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</si>
  <si>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</si>
  <si>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</si>
  <si>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</si>
  <si>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</si>
  <si>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</si>
  <si>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</si>
  <si>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</si>
  <si>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</si>
  <si>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</si>
  <si>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</si>
  <si>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</si>
  <si>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</si>
  <si>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</si>
  <si>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</si>
  <si>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</si>
  <si>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</si>
  <si>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</si>
  <si>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</si>
  <si>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</si>
  <si>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</si>
  <si>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</si>
  <si>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</si>
  <si>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</si>
  <si>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</si>
  <si>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</si>
  <si>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</si>
  <si>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</si>
  <si>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</si>
  <si>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</si>
  <si>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</si>
  <si>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</si>
  <si>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</si>
  <si>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</si>
  <si>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</si>
  <si>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</si>
  <si>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</si>
  <si>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</si>
  <si>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</si>
  <si>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</si>
  <si>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</si>
  <si>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</si>
  <si>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</si>
  <si>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</si>
  <si>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</si>
  <si>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</si>
  <si>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</si>
  <si>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</si>
  <si>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</si>
  <si>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</si>
  <si>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</si>
  <si>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</si>
  <si>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</si>
  <si>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</si>
  <si>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</si>
  <si>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</si>
  <si>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</si>
  <si>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</si>
  <si>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</si>
  <si>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</si>
  <si>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</si>
  <si>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</si>
  <si>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</si>
  <si>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</si>
  <si>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</si>
  <si>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</si>
  <si>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</si>
  <si>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</si>
  <si>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</si>
  <si>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</si>
  <si>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</si>
  <si>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</si>
  <si>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</si>
  <si>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</si>
  <si>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</si>
  <si>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</si>
  <si>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</si>
  <si>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</si>
  <si>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</si>
  <si>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</si>
  <si>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</si>
  <si>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</si>
  <si>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</si>
  <si>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</si>
  <si>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</si>
  <si>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</si>
  <si>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</si>
  <si>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</si>
  <si>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</si>
  <si>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</si>
  <si>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</si>
  <si>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</si>
  <si>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</si>
  <si>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</si>
  <si>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</si>
  <si>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</si>
  <si>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</si>
  <si>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</si>
  <si>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</si>
  <si>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</si>
  <si>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</si>
  <si>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</si>
  <si>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</si>
  <si>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</si>
  <si>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</si>
  <si>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</si>
  <si>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</si>
  <si>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</si>
  <si>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</si>
  <si>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</si>
  <si>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</si>
  <si>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</si>
  <si>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</si>
  <si>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</si>
  <si>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</si>
  <si>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</si>
  <si>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</si>
  <si>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</si>
  <si>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</si>
  <si>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</si>
  <si>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</si>
  <si>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</si>
  <si>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</si>
  <si>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</si>
  <si>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</si>
  <si>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</si>
  <si>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</si>
  <si>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</si>
  <si>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</si>
  <si>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</si>
  <si>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</si>
  <si>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</si>
  <si>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</si>
  <si>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</si>
  <si>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</si>
  <si>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</si>
  <si>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</si>
  <si>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</si>
  <si>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</si>
  <si>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</si>
  <si>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</si>
  <si>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</si>
  <si>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</si>
  <si>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</si>
  <si>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</si>
  <si>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</si>
  <si>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</si>
  <si>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</si>
  <si>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</si>
  <si>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</si>
  <si>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</si>
  <si>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</si>
  <si>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</si>
  <si>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</si>
  <si>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</si>
  <si>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</si>
  <si>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</si>
  <si>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</si>
  <si>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</si>
  <si>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</si>
  <si>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</si>
  <si>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</si>
  <si>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</si>
  <si>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</si>
  <si>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</si>
  <si>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</si>
  <si>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</si>
  <si>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</si>
  <si>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</si>
  <si>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</si>
  <si>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</si>
  <si>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</si>
  <si>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</si>
  <si>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</si>
  <si>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</si>
  <si>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</si>
  <si>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</si>
  <si>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</si>
  <si>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</si>
  <si>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</si>
  <si>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</si>
  <si>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</si>
  <si>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</si>
  <si>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</si>
  <si>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</si>
  <si>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</si>
  <si>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</si>
  <si>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</si>
  <si>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</si>
  <si>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</si>
  <si>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</si>
  <si>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</si>
  <si>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</si>
  <si>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</si>
  <si>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</si>
  <si>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</si>
  <si>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</si>
  <si>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</si>
  <si>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</si>
  <si>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</si>
  <si>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</si>
  <si>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</si>
  <si>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</si>
  <si>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</si>
  <si>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</si>
  <si>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</si>
  <si>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</si>
  <si>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</si>
  <si>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</si>
  <si>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</si>
  <si>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</si>
  <si>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</si>
  <si>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</si>
  <si>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</si>
  <si>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</si>
  <si>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</si>
  <si>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</si>
  <si>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</si>
  <si>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</si>
  <si>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</si>
  <si>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</si>
  <si>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</si>
  <si>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</si>
  <si>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</si>
  <si>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</si>
  <si>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</si>
  <si>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</si>
  <si>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</si>
  <si>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</si>
  <si>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</si>
  <si>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</si>
  <si>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</si>
  <si>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</si>
  <si>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</si>
  <si>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</si>
  <si>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</si>
  <si>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</si>
  <si>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</si>
  <si>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</si>
  <si>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</si>
  <si>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</si>
  <si>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</si>
  <si>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</si>
  <si>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</si>
  <si>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</si>
  <si>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</si>
  <si>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</si>
  <si>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</si>
  <si>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</si>
  <si>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</si>
  <si>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</si>
  <si>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</si>
  <si>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</si>
  <si>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</si>
  <si>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</si>
  <si>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</si>
  <si>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</si>
  <si>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</si>
  <si>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</si>
  <si>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</si>
  <si>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</si>
  <si>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</si>
  <si>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</si>
  <si>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</si>
  <si>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</si>
  <si>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</si>
  <si>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</si>
  <si>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</si>
  <si>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</si>
  <si>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</si>
  <si>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</si>
  <si>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</si>
  <si>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</si>
  <si>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</si>
  <si>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</si>
  <si>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</si>
  <si>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</si>
  <si>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</si>
  <si>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</si>
  <si>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</si>
  <si>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</si>
  <si>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</si>
  <si>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</si>
  <si>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</si>
  <si>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</si>
  <si>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</si>
  <si>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</si>
  <si>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</si>
  <si>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</si>
  <si>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</si>
  <si>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</si>
  <si>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</si>
  <si>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</si>
  <si>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</si>
  <si>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</si>
  <si>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</si>
  <si>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</si>
  <si>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</si>
  <si>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</si>
  <si>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</si>
  <si>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</si>
  <si>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</si>
  <si>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</si>
  <si>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</si>
  <si>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</si>
  <si>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</si>
  <si>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</si>
  <si>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</si>
  <si>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</si>
  <si>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</si>
  <si>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</si>
  <si>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</si>
  <si>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</si>
  <si>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</si>
  <si>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</si>
  <si>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</si>
  <si>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</si>
  <si>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</si>
  <si>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</si>
  <si>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</si>
  <si>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</si>
  <si>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</si>
  <si>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</si>
  <si>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</si>
  <si>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</si>
  <si>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</si>
  <si>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</si>
  <si>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</si>
  <si>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</si>
  <si>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</si>
  <si>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</si>
  <si>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</si>
  <si>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</si>
  <si>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</si>
  <si>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</si>
  <si>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</si>
  <si>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</si>
  <si>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</si>
  <si>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</si>
  <si>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</si>
  <si>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</si>
  <si>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</si>
  <si>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</si>
  <si>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</si>
  <si>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</si>
  <si>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</si>
  <si>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</si>
  <si>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</si>
  <si>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</si>
  <si>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</si>
  <si>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</si>
  <si>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</si>
  <si>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</si>
  <si>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</si>
  <si>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</si>
  <si>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</si>
  <si>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</si>
  <si>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</si>
  <si>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</si>
  <si>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</si>
  <si>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</si>
  <si>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</si>
  <si>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</si>
  <si>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</si>
  <si>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</si>
  <si>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</si>
  <si>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</si>
  <si>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</si>
  <si>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</si>
  <si>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</si>
  <si>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</si>
  <si>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</si>
  <si>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</si>
  <si>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</si>
  <si>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</si>
  <si>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</si>
  <si>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</si>
  <si>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</si>
  <si>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</si>
  <si>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</si>
  <si>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</si>
  <si>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</si>
  <si>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</si>
  <si>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</si>
  <si>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</si>
  <si>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</si>
  <si>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</si>
  <si>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</si>
  <si>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</si>
  <si>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</si>
  <si>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</si>
  <si>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</si>
  <si>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</si>
  <si>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</si>
  <si>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</si>
  <si>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</si>
  <si>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</si>
  <si>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</si>
  <si>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</si>
  <si>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</si>
  <si>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</si>
  <si>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</si>
  <si>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</si>
  <si>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</si>
  <si>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</si>
  <si>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</si>
  <si>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</si>
  <si>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</si>
  <si>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</si>
  <si>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</si>
  <si>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</si>
  <si>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</si>
  <si>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</si>
  <si>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</si>
  <si>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</si>
  <si>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</si>
  <si>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</si>
  <si>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</si>
  <si>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</si>
  <si>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</si>
  <si>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</si>
  <si>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</si>
  <si>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</si>
  <si>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</si>
  <si>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</si>
  <si>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</si>
  <si>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</si>
  <si>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</si>
  <si>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</si>
  <si>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</si>
  <si>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</si>
  <si>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</si>
  <si>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</si>
  <si>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</si>
  <si>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</si>
  <si>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</si>
  <si>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</si>
  <si>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</si>
  <si>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</si>
  <si>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</si>
  <si>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</si>
  <si>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</si>
  <si>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</si>
  <si>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</si>
  <si>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</si>
  <si>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</si>
  <si>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</si>
  <si>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</si>
  <si>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</si>
  <si>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</si>
  <si>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</si>
  <si>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</si>
  <si>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</si>
  <si>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</si>
  <si>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</si>
  <si>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</si>
  <si>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</si>
  <si>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</si>
  <si>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</si>
  <si>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</si>
  <si>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</si>
  <si>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</si>
  <si>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</si>
  <si>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</si>
  <si>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</si>
  <si>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</si>
  <si>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</si>
  <si>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</si>
  <si>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</si>
  <si>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</si>
  <si>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</si>
  <si>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</si>
  <si>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</si>
  <si>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</si>
  <si>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</si>
  <si>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</si>
  <si>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</si>
  <si>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</si>
  <si>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</si>
  <si>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</si>
  <si>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</si>
  <si>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</si>
  <si>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</si>
  <si>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</si>
  <si>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</si>
  <si>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</si>
  <si>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</si>
  <si>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</si>
  <si>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</si>
  <si>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</si>
  <si>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</si>
  <si>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</si>
  <si>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</si>
  <si>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</si>
  <si>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</si>
  <si>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</si>
  <si>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</si>
  <si>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</si>
  <si>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</si>
  <si>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</si>
  <si>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</si>
  <si>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</si>
  <si>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</si>
  <si>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</si>
  <si>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</si>
  <si>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</si>
  <si>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</si>
  <si>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</si>
  <si>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</si>
  <si>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</si>
  <si>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</si>
  <si>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</si>
  <si>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</si>
  <si>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</si>
  <si>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</si>
  <si>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</si>
  <si>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</si>
  <si>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</si>
  <si>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</si>
  <si>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</si>
  <si>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</si>
  <si>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</si>
  <si>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</si>
  <si>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</si>
  <si>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</si>
  <si>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</si>
  <si>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</si>
  <si>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</si>
  <si>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</si>
  <si>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</si>
  <si>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</si>
  <si>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</si>
  <si>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</si>
  <si>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</si>
  <si>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</si>
  <si>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</si>
  <si>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</si>
  <si>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</si>
  <si>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</si>
  <si>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</si>
  <si>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</si>
  <si>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</si>
  <si>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</si>
  <si>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</si>
  <si>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</si>
  <si>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</si>
  <si>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</si>
  <si>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</si>
  <si>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</si>
  <si>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</si>
  <si>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</si>
  <si>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</si>
  <si>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</si>
  <si>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</si>
  <si>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</si>
  <si>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</si>
  <si>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</si>
  <si>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</si>
  <si>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</si>
  <si>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</si>
  <si>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</si>
  <si>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</si>
  <si>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</si>
  <si>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</si>
  <si>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</si>
  <si>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</si>
  <si>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</si>
  <si>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</si>
  <si>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</si>
  <si>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</si>
  <si>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</si>
  <si>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</si>
  <si>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</si>
  <si>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</si>
  <si>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</si>
  <si>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</si>
  <si>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</si>
  <si>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</si>
  <si>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</si>
  <si>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</si>
  <si>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</si>
  <si>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</si>
  <si>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</si>
  <si>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</si>
  <si>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</si>
  <si>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</si>
  <si>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</si>
  <si>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</si>
  <si>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</si>
  <si>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</si>
  <si>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</si>
  <si>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</si>
  <si>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</si>
  <si>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</si>
  <si>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</si>
  <si>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</si>
  <si>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</si>
  <si>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</si>
  <si>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</si>
  <si>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</si>
  <si>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</si>
  <si>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</si>
  <si>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</si>
  <si>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</si>
  <si>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</si>
  <si>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</si>
  <si>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</si>
  <si>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</si>
  <si>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</si>
  <si>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</si>
  <si>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</si>
  <si>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</si>
  <si>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</si>
  <si>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</si>
  <si>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</si>
  <si>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</si>
  <si>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</si>
  <si>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</si>
  <si>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</si>
  <si>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</si>
  <si>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</si>
  <si>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</si>
  <si>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</si>
  <si>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</si>
  <si>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</si>
  <si>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</si>
  <si>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</si>
  <si>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</si>
  <si>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</si>
  <si>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</si>
  <si>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</si>
  <si>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</si>
  <si>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</si>
  <si>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</si>
  <si>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</si>
  <si>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</si>
  <si>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</si>
  <si>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</si>
  <si>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</si>
  <si>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</si>
  <si>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</si>
  <si>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</si>
  <si>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</si>
  <si>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</si>
  <si>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</si>
  <si>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</si>
  <si>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</si>
  <si>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</si>
  <si>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</si>
  <si>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</si>
  <si>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</si>
  <si>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</si>
  <si>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</si>
  <si>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</si>
  <si>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</si>
  <si>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</si>
  <si>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</si>
  <si>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</si>
  <si>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</si>
  <si>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</si>
  <si>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</si>
  <si>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</si>
  <si>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</si>
  <si>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</si>
  <si>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</si>
  <si>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</si>
  <si>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</si>
  <si>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</si>
  <si>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</si>
  <si>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</si>
  <si>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</si>
  <si>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</si>
  <si>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</si>
  <si>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</si>
  <si>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</si>
  <si>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</si>
  <si>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</si>
  <si>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</si>
  <si>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</si>
  <si>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</si>
  <si>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</si>
  <si>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</si>
  <si>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</si>
  <si>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</si>
  <si>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</si>
  <si>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</si>
  <si>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</si>
  <si>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</si>
  <si>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</si>
  <si>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</si>
  <si>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</si>
  <si>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</si>
  <si>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</si>
  <si>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</si>
  <si>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</si>
  <si>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</si>
  <si>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</si>
  <si>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</si>
  <si>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</si>
  <si>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</si>
  <si>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</si>
  <si>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</si>
  <si>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</si>
  <si>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</si>
  <si>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</si>
  <si>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</si>
  <si>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</si>
  <si>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</si>
  <si>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</si>
  <si>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</si>
  <si>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</si>
  <si>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</si>
  <si>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</si>
  <si>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</si>
  <si>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</si>
  <si>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</si>
  <si>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</si>
  <si>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</si>
  <si>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</si>
  <si>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</si>
  <si>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</si>
  <si>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</si>
  <si>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</si>
  <si>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</si>
  <si>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</si>
  <si>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</si>
  <si>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</si>
  <si>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</si>
  <si>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</si>
  <si>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</si>
  <si>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</si>
  <si>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</si>
  <si>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</si>
  <si>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</si>
  <si>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</si>
  <si>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</si>
  <si>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</si>
  <si>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</si>
  <si>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</si>
  <si>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</si>
  <si>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</si>
  <si>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</si>
  <si>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</si>
  <si>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</si>
  <si>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</si>
  <si>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</si>
  <si>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</si>
  <si>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</si>
  <si>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</si>
  <si>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</si>
  <si>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</si>
  <si>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</si>
  <si>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</si>
  <si>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</si>
  <si>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</si>
  <si>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</si>
  <si>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</si>
  <si>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</si>
  <si>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</si>
  <si>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</si>
  <si>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</si>
  <si>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</si>
  <si>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</si>
  <si>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</si>
  <si>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</si>
  <si>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</si>
  <si>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</si>
  <si>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</si>
  <si>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</si>
  <si>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</si>
  <si>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</si>
  <si>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</si>
  <si>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</si>
  <si>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</si>
  <si>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</si>
  <si>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</si>
  <si>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</si>
  <si>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</si>
  <si>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</si>
  <si>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</si>
  <si>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</si>
  <si>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</si>
  <si>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</si>
  <si>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</si>
  <si>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</si>
  <si>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</si>
  <si>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</si>
  <si>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</si>
  <si>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</si>
  <si>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</si>
  <si>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</si>
  <si>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</si>
  <si>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</si>
  <si>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</si>
  <si>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</si>
  <si>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</si>
  <si>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</si>
  <si>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</si>
  <si>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</si>
  <si>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</si>
  <si>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</si>
  <si>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</si>
  <si>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</si>
  <si>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</si>
  <si>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</si>
  <si>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</si>
  <si>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</si>
  <si>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</si>
  <si>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</si>
  <si>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</si>
  <si>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</si>
  <si>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</si>
  <si>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</si>
  <si>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</si>
  <si>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</si>
  <si>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</si>
  <si>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</si>
  <si>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</si>
  <si>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</si>
  <si>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</si>
  <si>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</si>
  <si>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</si>
  <si>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</si>
  <si>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</si>
  <si>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</si>
  <si>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</si>
  <si>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</si>
  <si>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</si>
  <si>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</si>
  <si>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</si>
  <si>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</si>
  <si>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</si>
  <si>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</si>
  <si>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</si>
  <si>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</si>
  <si>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</si>
  <si>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</si>
  <si>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</si>
  <si>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</si>
  <si>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</si>
  <si>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</si>
  <si>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</si>
  <si>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</si>
  <si>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</si>
  <si>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</si>
  <si>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</si>
  <si>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</si>
  <si>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</si>
  <si>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</si>
  <si>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</si>
  <si>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</si>
  <si>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</si>
  <si>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</si>
  <si>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</si>
  <si>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</si>
  <si>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</si>
  <si>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</si>
  <si>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</si>
  <si>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</si>
  <si>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</si>
  <si>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</si>
  <si>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</si>
  <si>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</si>
  <si>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</si>
  <si>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</si>
  <si>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</si>
  <si>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</si>
  <si>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</si>
  <si>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</si>
  <si>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</si>
  <si>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</si>
  <si>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</si>
  <si>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</si>
  <si>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</si>
  <si>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</si>
  <si>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</si>
  <si>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</si>
  <si>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</si>
  <si>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</si>
  <si>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</si>
  <si>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</si>
  <si>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</si>
  <si>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</si>
  <si>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</si>
  <si>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</si>
  <si>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</si>
  <si>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</si>
  <si>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</si>
  <si>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</si>
  <si>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</si>
  <si>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</si>
  <si>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</si>
  <si>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</si>
  <si>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</si>
  <si>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</si>
  <si>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</si>
  <si>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</si>
  <si>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</si>
  <si>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</si>
  <si>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</si>
  <si>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</si>
  <si>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</si>
  <si>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</si>
  <si>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</si>
  <si>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</si>
  <si>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</si>
  <si>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</si>
  <si>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</si>
  <si>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</si>
  <si>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</si>
  <si>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</si>
  <si>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</si>
  <si>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</si>
  <si>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</si>
  <si>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</si>
  <si>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</si>
  <si>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</si>
  <si>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</si>
  <si>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</si>
  <si>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</si>
  <si>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</si>
  <si>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</si>
  <si>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</si>
  <si>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</si>
  <si>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</si>
  <si>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</si>
  <si>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</si>
  <si>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</si>
  <si>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</si>
  <si>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</si>
  <si>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</si>
  <si>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</si>
  <si>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</si>
  <si>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</si>
  <si>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</si>
  <si>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</si>
  <si>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</si>
  <si>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</si>
  <si>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</si>
  <si>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</si>
  <si>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</si>
  <si>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</si>
  <si>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</si>
  <si>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</si>
  <si>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</si>
  <si>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</si>
  <si>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</si>
  <si>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</si>
  <si>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</si>
  <si>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</si>
  <si>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</si>
  <si>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</si>
  <si>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</si>
  <si>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</si>
  <si>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</si>
  <si>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</si>
  <si>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</si>
  <si>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</si>
  <si>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</si>
  <si>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</si>
  <si>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</si>
  <si>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</si>
  <si>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</si>
  <si>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</si>
  <si>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</si>
  <si>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</si>
  <si>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</si>
  <si>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</si>
  <si>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</si>
  <si>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</si>
  <si>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</si>
  <si>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</si>
  <si>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</si>
  <si>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</si>
  <si>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</si>
  <si>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</si>
  <si>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</si>
  <si>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</si>
  <si>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</si>
  <si>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</si>
  <si>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</si>
  <si>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</si>
  <si>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</si>
  <si>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</si>
  <si>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</si>
  <si>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</si>
  <si>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</si>
  <si>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</si>
  <si>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</si>
  <si>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</si>
  <si>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</si>
  <si>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</si>
  <si>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</si>
  <si>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</si>
  <si>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</si>
  <si>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</si>
  <si>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</si>
  <si>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</si>
  <si>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</si>
  <si>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</si>
  <si>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</si>
  <si>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</si>
  <si>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</si>
  <si>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</si>
  <si>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</si>
  <si>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</si>
  <si>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</si>
  <si>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</si>
  <si>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</si>
  <si>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</si>
  <si>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</si>
  <si>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</si>
  <si>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</si>
  <si>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</si>
  <si>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</si>
  <si>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</si>
  <si>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</si>
  <si>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</si>
  <si>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</si>
  <si>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</si>
  <si>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</si>
  <si>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</si>
  <si>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</si>
  <si>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</si>
  <si>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</si>
  <si>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</si>
  <si>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</si>
  <si>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</si>
  <si>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</si>
  <si>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</si>
  <si>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</si>
  <si>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</si>
  <si>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</si>
  <si>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</si>
  <si>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</si>
  <si>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</si>
  <si>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</si>
  <si>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</si>
  <si>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</si>
  <si>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</si>
  <si>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</si>
  <si>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</si>
  <si>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</si>
  <si>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</si>
  <si>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</si>
  <si>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</si>
  <si>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</si>
  <si>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</si>
  <si>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</si>
  <si>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</si>
  <si>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</si>
  <si>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</si>
  <si>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</si>
  <si>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</si>
  <si>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</si>
  <si>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</si>
  <si>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</si>
  <si>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</si>
  <si>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</si>
  <si>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</si>
  <si>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</si>
  <si>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</si>
  <si>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</si>
  <si>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</si>
  <si>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</si>
  <si>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</si>
  <si>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</si>
  <si>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</si>
  <si>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</si>
  <si>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</si>
  <si>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</si>
  <si>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</si>
  <si>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</si>
  <si>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</si>
  <si>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</si>
  <si>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</si>
  <si>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</si>
  <si>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</si>
  <si>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</si>
  <si>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</si>
  <si>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</si>
  <si>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</si>
  <si>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</si>
  <si>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</si>
  <si>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</si>
  <si>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</si>
  <si>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</si>
  <si>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</si>
  <si>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</si>
  <si>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</si>
  <si>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</si>
  <si>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</si>
  <si>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</si>
  <si>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</si>
  <si>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</si>
  <si>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</si>
  <si>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</si>
  <si>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</si>
  <si>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</si>
  <si>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</si>
  <si>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</si>
  <si>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</si>
  <si>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</si>
  <si>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</si>
  <si>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</si>
  <si>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</si>
  <si>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</si>
  <si>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</si>
  <si>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</si>
  <si>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</si>
  <si>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</si>
  <si>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</si>
  <si>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</si>
  <si>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</si>
  <si>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</si>
  <si>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</si>
  <si>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</si>
  <si>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</si>
  <si>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</si>
  <si>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</si>
  <si>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</si>
  <si>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</si>
  <si>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</si>
  <si>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</si>
  <si>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</si>
  <si>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</si>
  <si>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</si>
  <si>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</si>
  <si>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</si>
  <si>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</si>
  <si>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</si>
  <si>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</si>
  <si>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</si>
  <si>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</si>
  <si>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</si>
  <si>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</si>
  <si>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</si>
  <si>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</si>
  <si>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</si>
  <si>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</si>
  <si>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</si>
  <si>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</si>
  <si>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</si>
  <si>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</si>
  <si>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</si>
  <si>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</si>
  <si>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</si>
  <si>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</si>
  <si>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</si>
  <si>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</si>
  <si>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</si>
  <si>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</si>
  <si>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</si>
  <si>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</si>
  <si>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</si>
  <si>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</si>
  <si>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</si>
  <si>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</si>
  <si>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</si>
  <si>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</si>
  <si>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</si>
  <si>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</si>
  <si>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</si>
  <si>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</si>
  <si>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</si>
  <si>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</si>
  <si>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</si>
  <si>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</si>
  <si>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</si>
  <si>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</si>
  <si>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</si>
  <si>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</si>
  <si>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</si>
  <si>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</si>
  <si>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</si>
  <si>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</si>
  <si>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</si>
  <si>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</si>
  <si>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</si>
  <si>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</si>
  <si>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</si>
  <si>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</si>
  <si>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</si>
  <si>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</si>
  <si>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</si>
  <si>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</si>
  <si>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</si>
  <si>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</si>
  <si>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</si>
  <si>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</si>
  <si>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</si>
  <si>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</si>
  <si>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</si>
  <si>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</si>
  <si>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</si>
  <si>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</si>
  <si>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</si>
  <si>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</si>
  <si>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</si>
  <si>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</si>
  <si>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</si>
  <si>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</si>
  <si>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</si>
  <si>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</si>
  <si>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</si>
  <si>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</si>
  <si>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</si>
  <si>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</si>
  <si>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</si>
  <si>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</si>
  <si>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</si>
  <si>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</si>
  <si>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</si>
  <si>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</si>
  <si>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</si>
  <si>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</si>
  <si>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</si>
  <si>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</si>
  <si>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</si>
  <si>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</si>
  <si>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</si>
  <si>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</si>
  <si>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</si>
  <si>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</si>
  <si>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</si>
  <si>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</si>
  <si>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</si>
  <si>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</si>
  <si>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</si>
  <si>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</si>
  <si>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</si>
  <si>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</si>
  <si>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</si>
  <si>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</si>
  <si>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</si>
  <si>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</si>
  <si>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</si>
  <si>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</si>
  <si>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</si>
  <si>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</si>
  <si>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</si>
  <si>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</si>
  <si>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</si>
  <si>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</si>
  <si>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</si>
  <si>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</si>
  <si>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</si>
  <si>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</si>
  <si>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</si>
  <si>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</si>
  <si>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</si>
  <si>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</si>
  <si>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</si>
  <si>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</si>
  <si>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</si>
  <si>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</si>
  <si>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</si>
  <si>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</si>
  <si>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</si>
  <si>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</si>
  <si>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</si>
  <si>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</si>
  <si>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</si>
  <si>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</si>
  <si>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</si>
  <si>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</si>
  <si>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</si>
  <si>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</si>
  <si>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</si>
  <si>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</si>
  <si>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</si>
  <si>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</si>
  <si>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</si>
  <si>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</si>
  <si>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</si>
  <si>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</si>
  <si>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</si>
  <si>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</si>
  <si>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</si>
  <si>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</si>
  <si>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</si>
  <si>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</si>
  <si>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</si>
  <si>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</si>
  <si>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</si>
  <si>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</si>
  <si>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</si>
  <si>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</si>
  <si>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</si>
  <si>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</si>
  <si>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</si>
  <si>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</si>
  <si>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</si>
  <si>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</si>
  <si>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</si>
  <si>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</si>
  <si>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</si>
  <si>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</si>
  <si>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</si>
  <si>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</si>
  <si>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</si>
  <si>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</si>
  <si>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</si>
  <si>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</si>
  <si>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</si>
  <si>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</si>
  <si>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</si>
  <si>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</si>
  <si>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</si>
  <si>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</si>
  <si>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</si>
  <si>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</si>
  <si>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</si>
  <si>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</si>
  <si>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</si>
  <si>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</si>
  <si>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</si>
  <si>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</si>
  <si>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</si>
  <si>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</si>
  <si>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</si>
  <si>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</si>
  <si>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</si>
  <si>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</si>
  <si>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</si>
  <si>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</si>
  <si>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</si>
  <si>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</si>
  <si>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</si>
  <si>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</si>
  <si>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</si>
  <si>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</si>
  <si>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</si>
  <si>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</si>
  <si>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</si>
  <si>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</si>
  <si>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</si>
  <si>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</si>
  <si>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</si>
  <si>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</si>
  <si>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</si>
  <si>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</si>
  <si>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</si>
  <si>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</si>
  <si>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</si>
  <si>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</si>
  <si>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</si>
  <si>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</si>
  <si>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</si>
  <si>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</si>
  <si>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</si>
  <si>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</si>
  <si>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</si>
  <si>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</si>
  <si>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</si>
  <si>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</si>
  <si>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</si>
  <si>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</si>
  <si>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</si>
  <si>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</si>
  <si>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</si>
  <si>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</si>
  <si>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</si>
  <si>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</si>
  <si>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</si>
  <si>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</si>
  <si>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</si>
  <si>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</si>
  <si>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</si>
  <si>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</si>
  <si>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</si>
  <si>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</si>
  <si>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</si>
  <si>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</si>
  <si>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</si>
  <si>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</si>
  <si>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</si>
  <si>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</si>
  <si>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</si>
  <si>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</si>
  <si>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</si>
  <si>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</si>
  <si>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</si>
  <si>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</si>
  <si>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</si>
  <si>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</si>
  <si>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</si>
  <si>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</si>
  <si>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</si>
  <si>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</si>
  <si>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</si>
  <si>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</si>
  <si>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</si>
  <si>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</si>
  <si>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</si>
  <si>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</si>
  <si>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</si>
  <si>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</si>
  <si>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</si>
  <si>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</si>
  <si>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</si>
  <si>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</si>
  <si>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</si>
  <si>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</si>
  <si>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</si>
  <si>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</si>
  <si>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</si>
  <si>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</si>
  <si>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</si>
  <si>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</si>
  <si>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</si>
  <si>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</si>
  <si>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</si>
  <si>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</si>
  <si>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</si>
  <si>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</si>
  <si>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</si>
  <si>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</si>
  <si>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</si>
  <si>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</si>
  <si>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</si>
  <si>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</si>
  <si>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</si>
  <si>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</si>
  <si>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</si>
  <si>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</si>
  <si>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</si>
  <si>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</si>
  <si>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</si>
  <si>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</si>
  <si>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</si>
  <si>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</si>
  <si>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</si>
  <si>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</si>
  <si>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</si>
  <si>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</si>
  <si>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</si>
  <si>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</si>
  <si>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</si>
  <si>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</si>
  <si>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</si>
  <si>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</si>
  <si>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</si>
  <si>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</si>
  <si>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</si>
  <si>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</si>
  <si>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</si>
  <si>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</si>
  <si>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</si>
  <si>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</si>
  <si>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</si>
  <si>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</si>
  <si>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</si>
  <si>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</si>
  <si>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</si>
  <si>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</si>
  <si>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</si>
  <si>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</si>
  <si>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</si>
  <si>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</si>
  <si>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</si>
  <si>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</si>
  <si>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</si>
  <si>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</si>
  <si>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</si>
  <si>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</si>
  <si>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</si>
  <si>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</si>
  <si>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</si>
  <si>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</si>
  <si>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</si>
  <si>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</si>
  <si>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</si>
  <si>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</si>
  <si>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</si>
  <si>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</si>
  <si>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</si>
  <si>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</si>
  <si>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</si>
  <si>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</si>
  <si>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</si>
  <si>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</si>
  <si>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</si>
  <si>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</si>
  <si>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</si>
  <si>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</si>
  <si>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</si>
  <si>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</si>
  <si>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</si>
  <si>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</si>
  <si>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</si>
  <si>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</si>
  <si>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</si>
  <si>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</si>
  <si>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</si>
  <si>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</si>
  <si>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</si>
  <si>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</si>
  <si>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</si>
  <si>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</si>
  <si>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</si>
  <si>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</si>
  <si>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</si>
  <si>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</si>
  <si>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</si>
  <si>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</si>
  <si>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</si>
  <si>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</si>
  <si>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</si>
  <si>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</si>
  <si>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</si>
  <si>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</si>
  <si>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</si>
  <si>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</si>
  <si>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</si>
  <si>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</si>
  <si>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</si>
  <si>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</si>
  <si>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</si>
  <si>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</si>
  <si>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</si>
  <si>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</si>
  <si>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</si>
  <si>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</si>
  <si>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</si>
  <si>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</si>
  <si>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</si>
  <si>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</si>
  <si>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</si>
  <si>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</si>
  <si>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</si>
  <si>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</si>
  <si>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</si>
  <si>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</si>
  <si>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</si>
  <si>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</si>
  <si>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</si>
  <si>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</si>
  <si>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</si>
  <si>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</si>
  <si>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</si>
  <si>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</si>
  <si>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</si>
  <si>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</si>
  <si>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</si>
  <si>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</si>
  <si>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</si>
  <si>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</si>
  <si>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</si>
  <si>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</si>
  <si>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</si>
  <si>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</si>
  <si>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</si>
  <si>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</si>
  <si>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</si>
  <si>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</si>
  <si>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</si>
  <si>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</si>
  <si>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</si>
  <si>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</si>
  <si>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</si>
  <si>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</si>
  <si>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</si>
  <si>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</si>
  <si>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</si>
  <si>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</si>
  <si>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</si>
  <si>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</si>
  <si>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</si>
  <si>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</si>
  <si>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</si>
  <si>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</si>
  <si>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</si>
  <si>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</si>
  <si>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</si>
  <si>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</si>
  <si>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</si>
  <si>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</si>
  <si>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</si>
  <si>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</si>
  <si>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</si>
  <si>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</si>
  <si>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</si>
  <si>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</si>
  <si>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</si>
  <si>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</si>
  <si>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</si>
  <si>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</si>
  <si>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</si>
  <si>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</si>
  <si>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</si>
  <si>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</si>
  <si>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</si>
  <si>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</si>
  <si>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</si>
  <si>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</si>
  <si>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</si>
  <si>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</si>
  <si>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</si>
  <si>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</si>
  <si>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</si>
  <si>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</si>
  <si>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</si>
  <si>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</si>
  <si>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</si>
  <si>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</si>
  <si>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</si>
  <si>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</si>
  <si>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</si>
  <si>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</si>
  <si>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</si>
  <si>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</si>
  <si>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</si>
  <si>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</si>
  <si>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</si>
  <si>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</si>
  <si>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</si>
  <si>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</si>
  <si>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</si>
  <si>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</si>
  <si>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</si>
  <si>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</si>
  <si>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</si>
  <si>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</si>
  <si>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</si>
  <si>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</si>
  <si>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</si>
  <si>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</si>
  <si>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</si>
  <si>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</si>
  <si>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</si>
  <si>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</si>
  <si>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</si>
  <si>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</si>
  <si>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</si>
  <si>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</si>
  <si>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</si>
  <si>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</si>
  <si>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</si>
  <si>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</si>
  <si>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</si>
  <si>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</si>
  <si>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</si>
  <si>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</si>
  <si>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</si>
  <si>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</si>
  <si>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</si>
  <si>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</si>
  <si>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</si>
  <si>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</si>
  <si>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</si>
  <si>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</si>
  <si>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</si>
  <si>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</si>
  <si>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</si>
  <si>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</si>
  <si>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</si>
  <si>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</si>
  <si>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</si>
  <si>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</si>
  <si>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</si>
  <si>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</si>
  <si>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</si>
  <si>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</si>
  <si>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</si>
  <si>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</si>
  <si>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</si>
  <si>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</si>
  <si>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</si>
  <si>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</si>
  <si>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</si>
  <si>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</si>
  <si>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</si>
  <si>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</si>
  <si>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</si>
  <si>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</si>
  <si>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</si>
  <si>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</si>
  <si>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</si>
  <si>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</si>
  <si>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</si>
  <si>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</si>
  <si>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</si>
  <si>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</si>
  <si>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</si>
  <si>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</si>
  <si>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</si>
  <si>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</si>
  <si>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</si>
  <si>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</si>
  <si>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</si>
  <si>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</si>
  <si>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</si>
  <si>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</si>
  <si>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</si>
  <si>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</si>
  <si>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</si>
  <si>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</si>
  <si>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</si>
  <si>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</si>
  <si>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</si>
  <si>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</si>
  <si>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</si>
  <si>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</si>
  <si>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</si>
  <si>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</si>
  <si>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</si>
  <si>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</si>
  <si>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</si>
  <si>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</si>
  <si>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</si>
  <si>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</si>
  <si>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</si>
  <si>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</si>
  <si>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</si>
  <si>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</si>
  <si>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</si>
  <si>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</si>
  <si>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</si>
  <si>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</si>
  <si>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</si>
  <si>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</si>
  <si>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</si>
  <si>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</si>
  <si>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</si>
  <si>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</si>
  <si>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</si>
  <si>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</si>
  <si>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</si>
  <si>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</si>
  <si>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</si>
  <si>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</si>
  <si>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</si>
  <si>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</si>
  <si>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</si>
  <si>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</si>
  <si>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</si>
  <si>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</si>
  <si>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</si>
  <si>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</si>
  <si>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</si>
  <si>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</si>
  <si>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</si>
  <si>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</si>
  <si>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</si>
  <si>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</si>
  <si>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</si>
  <si>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</si>
  <si>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</si>
  <si>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</si>
  <si>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</si>
  <si>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</si>
  <si>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</si>
  <si>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</si>
  <si>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</si>
  <si>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</si>
  <si>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</si>
  <si>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</si>
  <si>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</si>
  <si>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</si>
  <si>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</si>
  <si>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</si>
  <si>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</si>
  <si>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</si>
  <si>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</si>
  <si>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</si>
  <si>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</si>
  <si>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</si>
  <si>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</si>
  <si>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</si>
  <si>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</si>
  <si>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</si>
  <si>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</si>
  <si>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</si>
  <si>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</si>
  <si>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</si>
  <si>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</si>
  <si>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</si>
  <si>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</si>
  <si>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</si>
  <si>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</si>
  <si>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</si>
  <si>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</si>
  <si>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</si>
  <si>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</si>
  <si>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</si>
  <si>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</si>
  <si>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</si>
  <si>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</si>
  <si>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</si>
  <si>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</si>
  <si>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</si>
  <si>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</si>
  <si>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</si>
  <si>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</si>
  <si>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</si>
  <si>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</si>
  <si>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</si>
  <si>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</si>
  <si>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</si>
  <si>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</si>
  <si>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</si>
  <si>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</si>
  <si>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</si>
  <si>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</si>
  <si>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</si>
  <si>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</si>
  <si>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</si>
  <si>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</si>
  <si>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</si>
  <si>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</si>
  <si>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</si>
  <si>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</si>
  <si>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</si>
  <si>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</si>
  <si>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</si>
  <si>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</si>
  <si>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</si>
  <si>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</si>
  <si>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</si>
  <si>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</si>
  <si>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</si>
  <si>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</si>
  <si>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</si>
  <si>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</si>
  <si>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</si>
  <si>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</si>
  <si>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</si>
  <si>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</si>
  <si>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</si>
  <si>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</si>
  <si>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</si>
  <si>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</si>
  <si>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</si>
  <si>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</si>
  <si>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</si>
  <si>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</si>
  <si>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</si>
  <si>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</si>
  <si>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</si>
  <si>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</si>
  <si>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</si>
  <si>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</si>
  <si>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</si>
  <si>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</si>
  <si>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</si>
  <si>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</si>
  <si>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</si>
  <si>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</si>
  <si>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</si>
  <si>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</si>
  <si>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</si>
  <si>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</si>
  <si>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</si>
  <si>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</si>
  <si>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</si>
  <si>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</si>
  <si>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</si>
  <si>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</si>
  <si>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</si>
  <si>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</si>
  <si>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</si>
  <si>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</si>
  <si>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</si>
  <si>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</si>
  <si>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</si>
  <si>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</si>
  <si>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</si>
  <si>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</si>
  <si>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</si>
  <si>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</si>
  <si>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</si>
  <si>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</si>
  <si>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</si>
  <si>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</si>
  <si>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</si>
  <si>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</si>
  <si>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</si>
  <si>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</si>
  <si>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</si>
  <si>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</si>
  <si>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</si>
  <si>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</si>
  <si>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</si>
  <si>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</si>
  <si>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</si>
  <si>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</si>
  <si>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</si>
  <si>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</si>
  <si>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</si>
  <si>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</si>
  <si>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</si>
  <si>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</si>
  <si>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</si>
  <si>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</si>
  <si>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</si>
  <si>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</si>
  <si>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</si>
  <si>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</si>
  <si>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</si>
  <si>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</si>
  <si>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</si>
  <si>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</si>
  <si>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</si>
  <si>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</si>
  <si>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</si>
  <si>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</si>
  <si>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</si>
  <si>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</si>
  <si>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</si>
  <si>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</si>
  <si>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</si>
  <si>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</si>
  <si>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</si>
  <si>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</si>
  <si>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</si>
  <si>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</si>
  <si>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</si>
  <si>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</si>
  <si>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</si>
  <si>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</si>
  <si>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</si>
  <si>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</si>
  <si>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</si>
  <si>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</si>
  <si>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</si>
  <si>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</si>
  <si>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</si>
  <si>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</si>
  <si>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</si>
  <si>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</si>
  <si>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</si>
  <si>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</si>
  <si>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</si>
  <si>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</si>
  <si>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</si>
  <si>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</si>
  <si>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</si>
  <si>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</si>
  <si>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</si>
  <si>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</si>
  <si>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</si>
  <si>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</si>
  <si>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</si>
  <si>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</si>
  <si>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</si>
  <si>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</si>
  <si>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</si>
  <si>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</si>
  <si>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</si>
  <si>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</si>
  <si>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</si>
  <si>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</si>
  <si>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</si>
  <si>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</si>
  <si>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</si>
  <si>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</si>
  <si>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</si>
  <si>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</si>
  <si>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</si>
  <si>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</si>
  <si>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</si>
  <si>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</si>
  <si>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</si>
  <si>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</si>
  <si>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</si>
  <si>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</si>
  <si>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</si>
  <si>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</si>
  <si>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</si>
  <si>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</si>
  <si>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</si>
  <si>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</si>
  <si>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</si>
  <si>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</si>
  <si>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</si>
  <si>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</si>
  <si>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</si>
  <si>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</si>
  <si>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</si>
  <si>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</si>
  <si>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</si>
  <si>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</si>
  <si>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</si>
  <si>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</si>
  <si>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</si>
  <si>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</si>
  <si>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</si>
  <si>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</si>
  <si>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</si>
  <si>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</si>
  <si>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</si>
  <si>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</si>
  <si>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</si>
  <si>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</si>
  <si>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</si>
  <si>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</si>
  <si>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</si>
  <si>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</si>
  <si>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</si>
  <si>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</si>
  <si>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</si>
  <si>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</si>
  <si>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</si>
  <si>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</si>
  <si>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</si>
  <si>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</si>
  <si>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</si>
  <si>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</si>
  <si>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</si>
  <si>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</si>
  <si>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</si>
  <si>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</si>
  <si>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</si>
  <si>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</si>
  <si>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</si>
  <si>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</si>
  <si>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</si>
  <si>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</si>
  <si>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</si>
  <si>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</si>
  <si>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</si>
  <si>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</si>
  <si>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</si>
  <si>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</si>
  <si>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</si>
  <si>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</si>
  <si>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</si>
  <si>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</si>
  <si>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</si>
  <si>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</si>
  <si>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</si>
  <si>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</si>
  <si>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</si>
  <si>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</si>
  <si>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</si>
  <si>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</si>
  <si>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</si>
  <si>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</si>
  <si>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</si>
  <si>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</si>
  <si>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</si>
  <si>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</si>
  <si>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</si>
  <si>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</si>
  <si>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</si>
  <si>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</si>
  <si>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</si>
  <si>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</si>
  <si>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</si>
  <si>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</si>
  <si>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</si>
  <si>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</si>
  <si>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</si>
  <si>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</si>
  <si>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</si>
  <si>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</si>
  <si>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</si>
  <si>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</si>
  <si>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</si>
  <si>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</si>
  <si>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</si>
  <si>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</si>
  <si>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</si>
  <si>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</si>
  <si>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</si>
  <si>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</si>
  <si>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</si>
  <si>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</si>
  <si>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</si>
  <si>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</si>
  <si>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</si>
  <si>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</si>
  <si>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</si>
  <si>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</si>
  <si>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</si>
  <si>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</si>
  <si>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</si>
  <si>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</si>
  <si>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</si>
  <si>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</si>
  <si>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</si>
  <si>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</si>
  <si>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</si>
  <si>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</si>
  <si>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</si>
  <si>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</si>
  <si>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</si>
  <si>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</si>
  <si>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</si>
  <si>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</si>
  <si>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</si>
  <si>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</si>
  <si>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</si>
  <si>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</si>
  <si>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</si>
  <si>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</si>
  <si>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</si>
  <si>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</si>
  <si>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</si>
  <si>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</si>
  <si>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</si>
  <si>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</si>
  <si>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</si>
  <si>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</si>
  <si>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</si>
  <si>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</si>
  <si>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</si>
  <si>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</si>
  <si>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</si>
  <si>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</si>
  <si>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</si>
  <si>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</si>
  <si>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</si>
  <si>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</si>
  <si>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</si>
  <si>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</si>
  <si>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</si>
  <si>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</si>
  <si>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</si>
  <si>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</si>
  <si>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</si>
  <si>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</si>
  <si>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</si>
  <si>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</si>
  <si>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</si>
  <si>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</si>
  <si>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</si>
  <si>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</si>
  <si>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</si>
  <si>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</si>
  <si>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</si>
  <si>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</si>
  <si>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</si>
  <si>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</si>
  <si>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</si>
  <si>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</si>
  <si>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</si>
  <si>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</si>
  <si>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</si>
  <si>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</si>
  <si>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</si>
  <si>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</si>
  <si>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</si>
  <si>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</si>
  <si>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</si>
  <si>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</si>
  <si>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</si>
  <si>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</si>
  <si>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</si>
  <si>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</si>
  <si>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</si>
  <si>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</si>
  <si>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</si>
  <si>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</si>
  <si>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</si>
  <si>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</si>
  <si>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</si>
  <si>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</si>
  <si>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</si>
  <si>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</si>
  <si>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</si>
  <si>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</si>
  <si>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</si>
  <si>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</si>
  <si>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</si>
  <si>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</si>
  <si>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</si>
  <si>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</si>
  <si>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</si>
  <si>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</si>
  <si>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</si>
  <si>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</si>
  <si>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</si>
  <si>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</si>
  <si>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</si>
  <si>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</si>
  <si>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</si>
  <si>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</si>
  <si>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</si>
  <si>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</si>
  <si>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</si>
  <si>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</si>
  <si>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</si>
  <si>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</si>
  <si>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</si>
  <si>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</si>
  <si>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</si>
  <si>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</si>
  <si>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</si>
  <si>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</si>
  <si>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</si>
  <si>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</si>
  <si>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</si>
  <si>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</si>
  <si>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</si>
  <si>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</si>
  <si>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</si>
  <si>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</si>
  <si>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</si>
  <si>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</si>
  <si>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</si>
  <si>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</si>
  <si>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</si>
  <si>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</si>
  <si>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</si>
  <si>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</si>
  <si>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</si>
  <si>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</si>
  <si>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</si>
  <si>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</si>
  <si>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</si>
  <si>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</si>
  <si>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</si>
  <si>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</si>
  <si>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</si>
  <si>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</si>
  <si>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</si>
  <si>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</si>
  <si>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</si>
  <si>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</si>
  <si>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</si>
  <si>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</si>
  <si>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</si>
  <si>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</si>
  <si>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</si>
  <si>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</si>
  <si>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</si>
  <si>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</si>
  <si>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</si>
  <si>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</si>
  <si>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</si>
  <si>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</si>
  <si>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</si>
  <si>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</si>
  <si>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</si>
  <si>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</si>
  <si>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</si>
  <si>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</si>
  <si>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</si>
  <si>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</si>
  <si>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</si>
  <si>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</si>
  <si>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</si>
  <si>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</si>
  <si>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</si>
  <si>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</si>
  <si>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</si>
  <si>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</si>
  <si>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</si>
  <si>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</si>
  <si>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</si>
  <si>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</si>
  <si>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</si>
  <si>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</si>
  <si>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</si>
  <si>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</si>
  <si>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</si>
  <si>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</si>
  <si>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</si>
  <si>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</si>
  <si>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</si>
  <si>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</si>
  <si>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</si>
  <si>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</si>
  <si>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</si>
  <si>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</si>
  <si>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</si>
  <si>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</si>
  <si>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</si>
  <si>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</si>
  <si>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</si>
  <si>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</si>
  <si>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</si>
  <si>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</si>
  <si>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</si>
  <si>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</si>
  <si>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</si>
  <si>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</si>
  <si>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</si>
  <si>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</si>
  <si>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</si>
  <si>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</si>
  <si>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</si>
  <si>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</si>
  <si>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</si>
  <si>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</si>
  <si>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</si>
  <si>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</si>
  <si>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</si>
  <si>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</si>
  <si>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</si>
  <si>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</si>
  <si>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</si>
  <si>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</si>
  <si>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</si>
  <si>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</si>
  <si>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</si>
  <si>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</si>
  <si>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</si>
  <si>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</si>
  <si>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</si>
  <si>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</si>
  <si>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</si>
  <si>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</si>
  <si>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</si>
  <si>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</si>
  <si>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</si>
  <si>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</si>
  <si>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</si>
  <si>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</si>
  <si>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</si>
  <si>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</si>
  <si>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</si>
  <si>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</si>
  <si>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</si>
  <si>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</si>
  <si>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</si>
  <si>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</si>
  <si>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</si>
  <si>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</si>
  <si>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</si>
  <si>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</si>
  <si>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</si>
  <si>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</si>
  <si>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</si>
  <si>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</si>
  <si>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</si>
  <si>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</si>
  <si>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</si>
  <si>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</si>
  <si>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</si>
  <si>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</si>
  <si>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</si>
  <si>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</si>
  <si>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</si>
  <si>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</si>
  <si>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</si>
  <si>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</si>
  <si>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</si>
  <si>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</si>
  <si>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</si>
  <si>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</si>
  <si>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</si>
  <si>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</si>
  <si>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</si>
  <si>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</si>
  <si>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</si>
  <si>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</si>
  <si>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</si>
  <si>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</si>
  <si>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</si>
  <si>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</si>
  <si>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</si>
  <si>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</si>
  <si>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</si>
  <si>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</si>
  <si>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</si>
  <si>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</si>
  <si>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</si>
  <si>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</si>
  <si>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</si>
  <si>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</si>
  <si>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</si>
  <si>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</si>
  <si>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</si>
  <si>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</si>
  <si>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</si>
  <si>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</si>
  <si>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</si>
  <si>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</si>
  <si>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</si>
  <si>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</si>
  <si>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</si>
  <si>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</si>
  <si>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</si>
  <si>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</si>
  <si>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</si>
  <si>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</si>
  <si>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</si>
  <si>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</si>
  <si>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</si>
  <si>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</si>
  <si>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</si>
  <si>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</si>
  <si>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</si>
  <si>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</si>
  <si>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</si>
  <si>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</si>
  <si>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</si>
  <si>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</si>
  <si>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</si>
  <si>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</si>
  <si>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</si>
  <si>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</si>
  <si>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</si>
  <si>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</si>
  <si>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</si>
  <si>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</si>
  <si>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</si>
  <si>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</si>
  <si>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</si>
  <si>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</si>
  <si>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</si>
  <si>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</si>
  <si>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</si>
  <si>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</si>
  <si>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</si>
  <si>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</si>
  <si>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</si>
  <si>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</si>
  <si>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</si>
  <si>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</si>
  <si>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</si>
  <si>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</si>
  <si>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</si>
  <si>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</si>
  <si>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</si>
  <si>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</si>
  <si>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</si>
  <si>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</si>
  <si>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</si>
  <si>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</si>
  <si>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</si>
  <si>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</si>
  <si>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</si>
  <si>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</si>
  <si>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</si>
  <si>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</si>
  <si>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</si>
  <si>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</si>
  <si>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</si>
  <si>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</si>
  <si>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</si>
  <si>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</si>
  <si>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</si>
  <si>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</si>
  <si>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</si>
  <si>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</si>
  <si>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</si>
  <si>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</si>
  <si>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</si>
  <si>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</si>
  <si>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</si>
  <si>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</si>
  <si>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</si>
  <si>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</si>
  <si>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</si>
  <si>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</si>
  <si>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</si>
  <si>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</si>
  <si>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</si>
  <si>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</si>
  <si>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</si>
  <si>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</si>
  <si>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</si>
  <si>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</si>
  <si>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</si>
  <si>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</si>
  <si>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</si>
  <si>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</si>
  <si>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</si>
  <si>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</si>
  <si>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</si>
  <si>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</si>
  <si>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</si>
  <si>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</si>
  <si>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</si>
  <si>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</si>
  <si>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</si>
  <si>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</si>
  <si>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</si>
  <si>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</si>
  <si>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</si>
  <si>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</si>
  <si>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</si>
  <si>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</si>
  <si>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</si>
  <si>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</si>
  <si>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</si>
  <si>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</si>
  <si>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</si>
  <si>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</si>
  <si>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</si>
  <si>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</si>
  <si>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</si>
  <si>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</si>
  <si>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</si>
  <si>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</si>
  <si>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</si>
  <si>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</si>
  <si>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</si>
  <si>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</si>
  <si>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</si>
  <si>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</si>
  <si>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</si>
  <si>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</si>
  <si>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</si>
  <si>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</si>
  <si>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</si>
  <si>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</si>
  <si>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</si>
  <si>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</si>
  <si>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</si>
  <si>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</si>
  <si>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</si>
  <si>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</si>
  <si>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</si>
  <si>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</si>
  <si>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</si>
  <si>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</si>
  <si>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</si>
  <si>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</si>
  <si>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</si>
  <si>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</si>
  <si>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</si>
  <si>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</si>
  <si>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</si>
  <si>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</si>
  <si>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</si>
  <si>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</si>
  <si>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</si>
  <si>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</si>
  <si>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</si>
  <si>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</si>
  <si>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</si>
  <si>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</si>
  <si>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</si>
  <si>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</si>
  <si>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</si>
  <si>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</si>
  <si>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</si>
  <si>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</si>
  <si>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</si>
  <si>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</si>
  <si>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</si>
  <si>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</si>
  <si>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</si>
  <si>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</si>
  <si>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</si>
  <si>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</si>
  <si>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</si>
  <si>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</si>
  <si>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</si>
  <si>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</si>
  <si>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</si>
  <si>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</si>
  <si>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</si>
  <si>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</si>
  <si>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</si>
  <si>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</si>
  <si>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</si>
  <si>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</si>
  <si>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</si>
  <si>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</si>
  <si>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</si>
  <si>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</si>
  <si>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</si>
  <si>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</si>
  <si>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</si>
  <si>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</si>
  <si>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</si>
  <si>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</si>
  <si>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</si>
  <si>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</si>
  <si>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</si>
  <si>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</si>
  <si>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</si>
  <si>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</si>
  <si>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</si>
  <si>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</si>
  <si>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</si>
  <si>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</si>
  <si>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</si>
  <si>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</si>
  <si>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</si>
  <si>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</si>
  <si>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</si>
  <si>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</si>
  <si>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</si>
  <si>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</si>
  <si>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</si>
  <si>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</si>
  <si>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</si>
  <si>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</si>
  <si>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</si>
  <si>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</si>
  <si>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</si>
  <si>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</si>
  <si>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</si>
  <si>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</si>
  <si>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</si>
  <si>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</si>
  <si>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</si>
  <si>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</si>
  <si>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</si>
  <si>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</si>
  <si>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</si>
  <si>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</si>
  <si>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</si>
  <si>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</si>
  <si>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</si>
  <si>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</si>
  <si>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</si>
  <si>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</si>
  <si>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</si>
  <si>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</si>
  <si>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</si>
  <si>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</si>
  <si>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</si>
  <si>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</si>
  <si>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</si>
  <si>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</si>
  <si>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</si>
  <si>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</si>
  <si>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</si>
  <si>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</si>
  <si>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</si>
  <si>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</si>
  <si>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</si>
  <si>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</si>
  <si>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</si>
  <si>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</si>
  <si>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</si>
  <si>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</si>
  <si>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</si>
  <si>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</si>
  <si>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</si>
  <si>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</si>
  <si>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</si>
  <si>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</si>
  <si>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</si>
  <si>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</si>
  <si>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</si>
  <si>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</si>
  <si>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</si>
  <si>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</si>
  <si>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</si>
  <si>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</si>
  <si>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</si>
  <si>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</si>
  <si>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</si>
  <si>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</si>
  <si>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</si>
  <si>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</si>
  <si>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</si>
  <si>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</si>
  <si>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</si>
  <si>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</si>
  <si>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</si>
  <si>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</si>
  <si>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</si>
  <si>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</si>
  <si>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</si>
  <si>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</si>
  <si>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</si>
  <si>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</si>
  <si>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</si>
  <si>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</si>
  <si>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</si>
  <si>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</si>
  <si>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</si>
  <si>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</si>
  <si>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</si>
  <si>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</si>
  <si>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</si>
  <si>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</si>
  <si>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</si>
  <si>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</si>
  <si>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</si>
  <si>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</si>
  <si>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</si>
  <si>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</si>
  <si>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</si>
  <si>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</si>
  <si>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</si>
  <si>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</si>
  <si>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</si>
  <si>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</si>
  <si>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</si>
  <si>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</si>
  <si>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</si>
  <si>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</si>
  <si>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</si>
  <si>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</si>
  <si>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</si>
  <si>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</si>
  <si>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</si>
  <si>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</si>
  <si>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</si>
  <si>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</si>
  <si>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</si>
  <si>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</si>
  <si>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</si>
  <si>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</si>
  <si>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</si>
  <si>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</si>
  <si>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</si>
  <si>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</si>
  <si>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</si>
  <si>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</si>
  <si>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</si>
  <si>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</si>
  <si>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</si>
  <si>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</si>
  <si>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</si>
  <si>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</si>
  <si>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</si>
  <si>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</si>
  <si>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</si>
  <si>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</si>
  <si>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</si>
  <si>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</si>
  <si>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</si>
  <si>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</si>
  <si>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</si>
  <si>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</si>
  <si>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</si>
  <si>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</si>
  <si>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</si>
  <si>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</si>
  <si>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</si>
  <si>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</si>
  <si>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</si>
  <si>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</si>
  <si>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</si>
  <si>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</si>
  <si>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</si>
  <si>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</si>
  <si>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</si>
  <si>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</si>
  <si>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</si>
  <si>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</si>
  <si>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</si>
  <si>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</si>
  <si>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</si>
  <si>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</si>
  <si>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</si>
  <si>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</si>
  <si>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</si>
  <si>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</si>
  <si>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</si>
  <si>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</si>
  <si>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</si>
  <si>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</si>
  <si>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</si>
  <si>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</si>
  <si>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</si>
  <si>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</si>
  <si>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</si>
  <si>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</si>
  <si>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</si>
  <si>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</si>
  <si>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</si>
  <si>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</si>
  <si>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</si>
  <si>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</si>
  <si>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</si>
  <si>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</si>
  <si>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</si>
  <si>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</si>
  <si>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</si>
  <si>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</si>
  <si>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</si>
  <si>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</si>
  <si>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</si>
  <si>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</si>
  <si>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</si>
  <si>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</si>
  <si>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</si>
  <si>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</si>
  <si>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</si>
  <si>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</si>
  <si>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</si>
  <si>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</si>
  <si>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</si>
  <si>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</si>
  <si>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</si>
  <si>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</si>
  <si>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</si>
  <si>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</si>
  <si>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</si>
  <si>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</si>
  <si>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</si>
  <si>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</si>
  <si>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</si>
  <si>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</si>
  <si>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</si>
  <si>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</si>
  <si>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</si>
  <si>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</si>
  <si>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</si>
  <si>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</si>
  <si>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</si>
  <si>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</si>
  <si>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</si>
  <si>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</si>
  <si>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</si>
  <si>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</si>
  <si>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</si>
  <si>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</si>
  <si>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</si>
  <si>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</si>
  <si>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</si>
  <si>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</si>
  <si>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</si>
  <si>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</si>
  <si>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</si>
  <si>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</si>
  <si>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</si>
  <si>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</si>
  <si>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</si>
  <si>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</si>
  <si>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</si>
  <si>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</si>
  <si>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</si>
  <si>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</si>
  <si>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</si>
  <si>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</si>
  <si>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</si>
  <si>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</si>
  <si>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</si>
  <si>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</si>
  <si>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</si>
  <si>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</si>
  <si>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</si>
  <si>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</si>
  <si>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</si>
  <si>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</si>
  <si>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</si>
  <si>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</si>
  <si>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</si>
  <si>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</si>
  <si>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</si>
  <si>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</si>
  <si>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</si>
  <si>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</si>
  <si>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</si>
  <si>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</si>
  <si>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</si>
  <si>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</si>
  <si>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</si>
  <si>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</si>
  <si>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</si>
  <si>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</si>
  <si>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</si>
  <si>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</si>
  <si>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</si>
  <si>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</si>
  <si>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</si>
  <si>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</si>
  <si>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</si>
  <si>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</si>
  <si>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</si>
  <si>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</si>
  <si>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</si>
  <si>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</si>
  <si>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</si>
  <si>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</si>
  <si>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</si>
  <si>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</si>
  <si>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</si>
  <si>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</si>
  <si>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</si>
  <si>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</si>
  <si>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</si>
  <si>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</si>
  <si>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</si>
  <si>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</si>
  <si>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</si>
  <si>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</si>
  <si>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</si>
  <si>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</si>
  <si>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</si>
  <si>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</si>
  <si>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</si>
  <si>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</si>
  <si>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</si>
  <si>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</si>
  <si>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</si>
  <si>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</si>
  <si>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</si>
  <si>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</si>
  <si>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</si>
  <si>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</si>
  <si>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</si>
  <si>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</si>
  <si>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</si>
  <si>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</si>
  <si>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</si>
  <si>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</si>
  <si>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</si>
  <si>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</si>
  <si>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</si>
  <si>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</si>
  <si>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</si>
  <si>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</si>
  <si>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</si>
  <si>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</si>
  <si>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</si>
  <si>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</si>
  <si>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</si>
  <si>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</si>
  <si>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</si>
  <si>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</si>
  <si>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</si>
  <si>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</si>
  <si>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</si>
  <si>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</si>
  <si>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</si>
  <si>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</si>
  <si>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</si>
  <si>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</si>
  <si>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</si>
  <si>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</si>
  <si>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</si>
  <si>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</si>
  <si>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</si>
  <si>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</si>
  <si>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</si>
  <si>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</si>
  <si>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</si>
  <si>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</si>
  <si>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</si>
  <si>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</si>
  <si>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</si>
  <si>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</si>
  <si>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</si>
  <si>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</si>
  <si>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</si>
  <si>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</si>
  <si>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</si>
  <si>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</si>
  <si>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</si>
  <si>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</si>
  <si>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</si>
  <si>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</si>
  <si>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</si>
  <si>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</si>
  <si>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</si>
  <si>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</si>
  <si>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</si>
  <si>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</si>
  <si>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</si>
  <si>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</si>
  <si>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</si>
  <si>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</si>
  <si>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</si>
  <si>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</si>
  <si>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</si>
  <si>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</si>
  <si>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</si>
  <si>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</si>
  <si>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</si>
  <si>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</si>
  <si>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</si>
  <si>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</si>
  <si>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</si>
  <si>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</si>
  <si>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</si>
  <si>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</si>
  <si>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</si>
  <si>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</si>
  <si>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</si>
  <si>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</si>
  <si>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</si>
  <si>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</si>
  <si>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</si>
  <si>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</si>
  <si>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</si>
  <si>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</si>
  <si>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</si>
  <si>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</si>
  <si>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</si>
  <si>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</si>
  <si>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</si>
  <si>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</si>
  <si>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</si>
  <si>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</si>
  <si>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</si>
  <si>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</si>
  <si>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</si>
  <si>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</si>
  <si>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</si>
  <si>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</si>
  <si>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</si>
  <si>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</si>
  <si>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</si>
  <si>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</si>
  <si>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</si>
  <si>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</si>
  <si>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</si>
  <si>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</si>
  <si>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</si>
  <si>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</si>
  <si>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</si>
  <si>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</si>
  <si>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</si>
  <si>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</si>
  <si>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</si>
  <si>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</si>
  <si>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</si>
  <si>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</si>
  <si>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</si>
  <si>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</si>
  <si>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</si>
  <si>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</si>
  <si>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</si>
  <si>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</si>
  <si>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</si>
  <si>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</si>
  <si>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</si>
  <si>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</si>
  <si>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</si>
  <si>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</si>
  <si>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</si>
  <si>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</si>
  <si>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</si>
  <si>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</si>
  <si>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</si>
  <si>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</si>
  <si>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</si>
  <si>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</si>
  <si>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</si>
  <si>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</si>
  <si>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</si>
  <si>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</si>
  <si>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</si>
  <si>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</si>
  <si>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</si>
  <si>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</si>
  <si>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</si>
  <si>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</si>
  <si>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</si>
  <si>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</si>
  <si>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</si>
  <si>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</si>
  <si>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</si>
  <si>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</si>
  <si>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</si>
  <si>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</si>
  <si>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</si>
  <si>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</si>
  <si>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</si>
  <si>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</si>
  <si>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</si>
  <si>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</si>
  <si>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</si>
  <si>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</si>
  <si>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</si>
  <si>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</si>
  <si>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</si>
  <si>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</si>
  <si>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</si>
  <si>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</si>
  <si>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</si>
  <si>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</si>
  <si>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</si>
  <si>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</si>
  <si>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</si>
  <si>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</si>
  <si>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</si>
  <si>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</si>
  <si>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</si>
  <si>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</si>
  <si>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</si>
  <si>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</si>
  <si>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</si>
  <si>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</si>
  <si>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</si>
  <si>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</si>
  <si>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</si>
  <si>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</si>
  <si>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</si>
  <si>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</si>
  <si>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</si>
  <si>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</si>
  <si>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</si>
  <si>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</si>
  <si>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</si>
  <si>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</si>
  <si>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</si>
  <si>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</si>
  <si>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</si>
  <si>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</si>
  <si>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</si>
  <si>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</si>
  <si>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</si>
  <si>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</si>
  <si>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</si>
  <si>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</si>
  <si>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</si>
  <si>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</si>
  <si>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</si>
  <si>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</si>
  <si>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</si>
  <si>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</si>
  <si>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</si>
  <si>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</si>
  <si>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</si>
  <si>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</si>
  <si>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</si>
  <si>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</si>
  <si>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</si>
  <si>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</si>
  <si>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</si>
  <si>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</si>
  <si>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</si>
  <si>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</si>
  <si>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</si>
  <si>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</si>
  <si>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</si>
  <si>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</si>
  <si>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</si>
  <si>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</si>
  <si>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</si>
  <si>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</si>
  <si>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</si>
  <si>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</si>
  <si>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</si>
  <si>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</si>
  <si>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</si>
  <si>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</si>
  <si>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</si>
  <si>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</si>
  <si>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</si>
  <si>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</si>
  <si>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</si>
  <si>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</si>
  <si>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</si>
  <si>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</si>
  <si>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</si>
  <si>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</si>
  <si>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</si>
  <si>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</si>
  <si>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</si>
  <si>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</si>
  <si>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</si>
  <si>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</si>
  <si>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</si>
  <si>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</si>
  <si>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</si>
  <si>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</si>
  <si>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</si>
  <si>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</si>
  <si>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</si>
  <si>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</si>
  <si>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</si>
  <si>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</si>
  <si>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</si>
  <si>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</si>
  <si>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</si>
  <si>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</si>
  <si>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</si>
  <si>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</si>
  <si>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</si>
  <si>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</si>
  <si>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</si>
  <si>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</si>
  <si>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</si>
  <si>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</si>
  <si>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</si>
  <si>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</si>
  <si>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</si>
  <si>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</si>
  <si>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</si>
  <si>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</si>
  <si>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</si>
  <si>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</si>
  <si>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</si>
  <si>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</si>
  <si>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</si>
  <si>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</si>
  <si>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</si>
  <si>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</si>
  <si>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</si>
  <si>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</si>
  <si>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</si>
  <si>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</si>
  <si>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</si>
  <si>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</si>
  <si>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</si>
  <si>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</si>
  <si>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</si>
  <si>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</si>
  <si>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</si>
  <si>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</si>
  <si>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</si>
  <si>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</si>
  <si>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</si>
  <si>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</si>
  <si>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</si>
  <si>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</si>
  <si>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</si>
  <si>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</si>
  <si>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</si>
  <si>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</si>
  <si>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</si>
  <si>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</si>
  <si>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</si>
  <si>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</si>
  <si>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</si>
  <si>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</si>
  <si>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</si>
  <si>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</si>
  <si>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</si>
  <si>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</si>
  <si>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</si>
  <si>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</si>
  <si>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</si>
  <si>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</si>
  <si>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</si>
  <si>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</si>
  <si>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</si>
  <si>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</si>
  <si>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</si>
  <si>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</si>
  <si>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</si>
  <si>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</si>
  <si>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</si>
  <si>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</si>
  <si>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</si>
  <si>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</si>
  <si>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</si>
  <si>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</si>
  <si>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</si>
  <si>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</si>
  <si>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</si>
  <si>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</si>
  <si>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</si>
  <si>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</si>
  <si>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</si>
  <si>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</si>
  <si>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</si>
  <si>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</si>
  <si>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</si>
  <si>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</si>
  <si>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</si>
  <si>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</si>
  <si>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</si>
  <si>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</si>
  <si>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</si>
  <si>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</si>
  <si>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</si>
  <si>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</si>
  <si>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</si>
  <si>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</si>
  <si>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</si>
  <si>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</si>
  <si>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</si>
  <si>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</si>
  <si>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</si>
  <si>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</si>
  <si>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</si>
  <si>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</si>
  <si>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</si>
  <si>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</si>
  <si>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</si>
  <si>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</si>
  <si>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</si>
  <si>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</si>
  <si>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</si>
  <si>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</si>
  <si>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</si>
  <si>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</si>
  <si>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</si>
  <si>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</si>
  <si>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</si>
  <si>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</si>
  <si>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</si>
  <si>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</si>
  <si>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</si>
  <si>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</si>
  <si>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</si>
  <si>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</si>
  <si>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</si>
  <si>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</si>
  <si>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</si>
  <si>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</si>
  <si>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</si>
  <si>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</si>
  <si>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</si>
  <si>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</si>
  <si>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</si>
  <si>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</si>
  <si>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</si>
  <si>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</si>
  <si>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</si>
  <si>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</si>
  <si>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</si>
  <si>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</si>
  <si>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</si>
  <si>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</si>
  <si>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</si>
  <si>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</si>
  <si>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</si>
  <si>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</si>
  <si>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</si>
  <si>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</si>
  <si>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</si>
  <si>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</si>
  <si>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</si>
  <si>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</si>
  <si>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</si>
  <si>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</si>
  <si>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</si>
  <si>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</si>
  <si>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</si>
  <si>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</si>
  <si>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</si>
  <si>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</si>
  <si>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</si>
  <si>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</si>
  <si>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</si>
  <si>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</si>
  <si>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</si>
  <si>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</si>
  <si>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</si>
  <si>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</si>
  <si>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</si>
  <si>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</si>
  <si>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</si>
  <si>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</si>
  <si>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</si>
  <si>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</si>
  <si>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</si>
  <si>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</si>
  <si>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</si>
  <si>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</si>
  <si>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</si>
  <si>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</si>
  <si>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</si>
  <si>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</si>
  <si>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</si>
  <si>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</si>
  <si>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</si>
  <si>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</si>
  <si>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</si>
  <si>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</si>
  <si>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</si>
  <si>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</si>
  <si>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</si>
  <si>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</si>
  <si>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</si>
  <si>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</si>
  <si>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</si>
  <si>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</si>
  <si>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</si>
  <si>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</si>
  <si>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</si>
  <si>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</si>
  <si>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</si>
  <si>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</si>
  <si>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</si>
  <si>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</si>
  <si>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</si>
  <si>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</si>
  <si>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</si>
  <si>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</si>
  <si>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</si>
  <si>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</si>
  <si>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</si>
  <si>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</si>
  <si>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</si>
  <si>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</si>
  <si>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</si>
  <si>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</si>
  <si>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</si>
  <si>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</si>
  <si>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</si>
  <si>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</si>
  <si>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</si>
  <si>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</si>
  <si>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</si>
  <si>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</si>
  <si>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</si>
  <si>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</si>
  <si>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</si>
  <si>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</si>
  <si>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</si>
  <si>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</si>
  <si>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</si>
  <si>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</si>
  <si>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</si>
  <si>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</si>
  <si>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</si>
  <si>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</si>
  <si>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</si>
  <si>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</si>
  <si>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</si>
  <si>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</si>
  <si>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</si>
  <si>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</si>
  <si>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</si>
  <si>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</si>
  <si>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</si>
  <si>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</si>
  <si>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</si>
  <si>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</si>
  <si>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</si>
  <si>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</si>
  <si>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</si>
  <si>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</si>
  <si>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</si>
  <si>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</si>
  <si>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</si>
  <si>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</si>
  <si>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</si>
  <si>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</si>
  <si>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</si>
  <si>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</si>
  <si>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</si>
  <si>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</si>
  <si>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</si>
  <si>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</si>
  <si>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</si>
  <si>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</si>
  <si>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</si>
  <si>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</si>
  <si>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</si>
  <si>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</si>
  <si>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</si>
  <si>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</si>
  <si>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</si>
  <si>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</si>
  <si>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</si>
  <si>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</si>
  <si>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</si>
  <si>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</si>
  <si>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</si>
  <si>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</si>
  <si>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</si>
  <si>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</si>
  <si>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</si>
  <si>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</si>
  <si>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</si>
  <si>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</si>
  <si>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</si>
  <si>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</si>
  <si>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</si>
  <si>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</si>
  <si>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</si>
  <si>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</si>
  <si>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</si>
  <si>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</si>
  <si>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</si>
  <si>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</si>
  <si>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</si>
  <si>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</si>
  <si>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</si>
  <si>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</si>
  <si>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</si>
  <si>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</si>
  <si>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</si>
  <si>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</si>
  <si>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</si>
  <si>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</si>
  <si>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</si>
  <si>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</si>
  <si>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</si>
  <si>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</si>
  <si>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</si>
  <si>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</si>
  <si>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</si>
  <si>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</si>
  <si>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</si>
  <si>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</si>
  <si>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</si>
  <si>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</si>
  <si>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</si>
  <si>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</si>
  <si>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</si>
  <si>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</si>
  <si>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</si>
  <si>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</si>
  <si>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</si>
  <si>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</si>
  <si>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</si>
  <si>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</si>
  <si>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</si>
  <si>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</si>
  <si>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</si>
  <si>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</si>
  <si>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</si>
  <si>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</si>
  <si>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</si>
  <si>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</si>
  <si>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</si>
  <si>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</si>
  <si>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</si>
  <si>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</si>
  <si>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</si>
  <si>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</si>
  <si>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</si>
  <si>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</si>
  <si>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</si>
  <si>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</si>
  <si>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</si>
  <si>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</si>
  <si>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</si>
  <si>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</si>
  <si>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</si>
  <si>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</si>
  <si>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</si>
  <si>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</si>
  <si>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</si>
  <si>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</si>
  <si>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</si>
  <si>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</si>
  <si>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</si>
  <si>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</si>
  <si>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</si>
  <si>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</si>
  <si>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</si>
  <si>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</si>
  <si>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</si>
  <si>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</si>
  <si>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</si>
  <si>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</si>
  <si>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</si>
  <si>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</si>
  <si>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</si>
  <si>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</si>
  <si>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</si>
  <si>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</si>
  <si>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</si>
  <si>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</si>
  <si>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</si>
  <si>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</si>
  <si>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</si>
  <si>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</si>
  <si>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</si>
  <si>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</si>
  <si>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</si>
  <si>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</si>
  <si>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</si>
  <si>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</si>
  <si>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</si>
  <si>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</si>
  <si>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</si>
  <si>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</si>
  <si>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</si>
  <si>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</si>
  <si>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</si>
  <si>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</si>
  <si>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</si>
  <si>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</si>
  <si>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</si>
  <si>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</si>
  <si>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</si>
  <si>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</si>
  <si>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</si>
  <si>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</si>
  <si>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</si>
  <si>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</si>
  <si>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</si>
  <si>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</si>
  <si>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</si>
  <si>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</si>
  <si>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</si>
  <si>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</si>
  <si>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</si>
  <si>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</si>
  <si>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</si>
  <si>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</si>
  <si>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</si>
  <si>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</si>
  <si>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</si>
  <si>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</si>
  <si>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</si>
  <si>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</si>
  <si>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</si>
  <si>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</si>
  <si>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</si>
  <si>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</si>
  <si>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</si>
  <si>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</si>
  <si>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</si>
  <si>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</si>
  <si>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</si>
  <si>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</si>
  <si>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</si>
  <si>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</si>
  <si>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</si>
  <si>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</si>
  <si>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</si>
  <si>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</si>
  <si>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</si>
  <si>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</si>
  <si>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</si>
  <si>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</si>
  <si>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</si>
  <si>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</si>
  <si>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</si>
  <si>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</si>
  <si>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</si>
  <si>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</si>
  <si>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</si>
  <si>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</si>
  <si>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</si>
  <si>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</si>
  <si>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</si>
  <si>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</si>
  <si>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</si>
  <si>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</si>
  <si>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</si>
  <si>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</si>
  <si>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</si>
  <si>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</si>
  <si>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</si>
  <si>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</si>
  <si>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</si>
  <si>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</si>
  <si>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</si>
  <si>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</si>
  <si>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</si>
  <si>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</si>
  <si>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</si>
  <si>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</si>
  <si>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</si>
  <si>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</si>
  <si>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</si>
  <si>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</si>
  <si>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</si>
  <si>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</si>
  <si>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</si>
  <si>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</si>
  <si>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</si>
  <si>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</si>
  <si>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</si>
  <si>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</si>
  <si>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</si>
  <si>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</si>
  <si>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</si>
  <si>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</si>
  <si>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</si>
  <si>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</si>
  <si>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</si>
  <si>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</si>
  <si>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</si>
  <si>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</si>
  <si>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</si>
  <si>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</si>
  <si>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</si>
  <si>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</si>
  <si>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</si>
  <si>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</si>
  <si>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</si>
  <si>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</si>
  <si>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</si>
  <si>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</si>
  <si>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</si>
  <si>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</si>
  <si>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</si>
  <si>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</si>
  <si>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</si>
  <si>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</si>
  <si>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</si>
  <si>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</si>
  <si>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</si>
  <si>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</si>
  <si>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</si>
  <si>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</si>
  <si>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</si>
  <si>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</si>
  <si>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</si>
  <si>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</si>
  <si>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</si>
  <si>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</si>
  <si>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</si>
  <si>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</si>
  <si>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</si>
  <si>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</si>
  <si>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</si>
  <si>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</si>
  <si>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</si>
  <si>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</si>
  <si>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</si>
  <si>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</si>
  <si>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</si>
  <si>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</si>
  <si>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</si>
  <si>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</si>
  <si>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</si>
  <si>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</si>
  <si>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</si>
  <si>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</si>
  <si>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</si>
  <si>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</si>
  <si>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</si>
  <si>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</si>
  <si>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</si>
  <si>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</si>
  <si>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</si>
  <si>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</si>
  <si>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</si>
  <si>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</si>
  <si>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</si>
  <si>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</si>
  <si>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</si>
  <si>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</si>
  <si>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</si>
  <si>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</si>
  <si>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</si>
  <si>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</si>
  <si>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</si>
  <si>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</si>
  <si>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</si>
  <si>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</si>
  <si>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</si>
  <si>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</si>
  <si>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</si>
  <si>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</si>
  <si>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</si>
  <si>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</si>
  <si>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</si>
  <si>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</si>
  <si>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</si>
  <si>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</si>
  <si>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</si>
  <si>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</si>
  <si>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</si>
  <si>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</si>
  <si>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</si>
  <si>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</si>
  <si>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</si>
  <si>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</si>
  <si>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</si>
  <si>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</si>
  <si>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</si>
  <si>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</si>
  <si>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</si>
  <si>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</si>
  <si>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</si>
  <si>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</si>
  <si>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</si>
  <si>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</si>
  <si>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</si>
  <si>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</si>
  <si>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</si>
  <si>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</si>
  <si>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</si>
  <si>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</si>
  <si>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</si>
  <si>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</si>
  <si>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</si>
  <si>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</si>
  <si>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</si>
  <si>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</si>
  <si>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</si>
  <si>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</si>
  <si>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</si>
  <si>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</si>
  <si>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</si>
  <si>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</si>
  <si>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</si>
  <si>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</si>
  <si>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</si>
  <si>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</si>
  <si>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</si>
  <si>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</si>
  <si>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</si>
  <si>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</si>
  <si>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</si>
  <si>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</si>
  <si>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</si>
  <si>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</si>
  <si>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</si>
  <si>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</si>
  <si>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</si>
  <si>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</si>
  <si>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</si>
  <si>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</si>
  <si>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</si>
  <si>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</si>
  <si>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</si>
  <si>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</si>
  <si>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</si>
  <si>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</si>
  <si>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</si>
  <si>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</si>
  <si>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</si>
  <si>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</si>
  <si>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</si>
  <si>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</si>
  <si>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</si>
  <si>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</si>
  <si>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</si>
  <si>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</si>
  <si>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</si>
  <si>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</si>
  <si>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</si>
  <si>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</si>
  <si>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</si>
  <si>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</si>
  <si>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</si>
  <si>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</si>
  <si>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</si>
  <si>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</si>
  <si>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</si>
  <si>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</si>
  <si>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</si>
  <si>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</si>
  <si>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</si>
  <si>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</si>
  <si>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</si>
  <si>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</si>
  <si>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</si>
  <si>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</si>
  <si>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</si>
  <si>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</si>
  <si>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</si>
  <si>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</si>
  <si>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</si>
  <si>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</si>
  <si>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</si>
  <si>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</si>
  <si>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</si>
  <si>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</si>
  <si>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</si>
  <si>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</si>
  <si>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</si>
  <si>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</si>
  <si>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</si>
  <si>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</si>
  <si>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</si>
  <si>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</si>
  <si>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</si>
  <si>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</si>
  <si>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</si>
  <si>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</si>
  <si>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</si>
  <si>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</si>
  <si>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</si>
  <si>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</si>
  <si>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</si>
  <si>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</si>
  <si>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</si>
  <si>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</si>
  <si>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</si>
  <si>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</si>
  <si>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</si>
  <si>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</si>
  <si>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</si>
  <si>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</si>
  <si>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</si>
  <si>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</si>
  <si>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</si>
  <si>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</si>
  <si>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</si>
  <si>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</si>
  <si>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</si>
  <si>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</si>
  <si>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</si>
  <si>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</si>
  <si>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</si>
  <si>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</si>
  <si>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</si>
  <si>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</si>
  <si>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</si>
  <si>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</si>
  <si>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</si>
  <si>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</si>
  <si>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</si>
  <si>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</si>
  <si>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</si>
  <si>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</si>
  <si>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</si>
  <si>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</si>
  <si>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</si>
  <si>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</si>
  <si>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</si>
  <si>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</si>
  <si>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</si>
  <si>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</si>
  <si>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</si>
  <si>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</si>
  <si>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</si>
  <si>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</si>
  <si>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</si>
  <si>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</si>
  <si>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</si>
  <si>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</si>
  <si>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</si>
  <si>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</si>
  <si>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</si>
  <si>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</si>
  <si>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</si>
  <si>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</si>
  <si>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</si>
  <si>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</si>
  <si>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</si>
  <si>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</si>
  <si>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</si>
  <si>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</si>
  <si>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</si>
  <si>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</si>
  <si>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</si>
  <si>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</si>
  <si>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</si>
  <si>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</si>
  <si>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</si>
  <si>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</si>
  <si>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</si>
  <si>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</si>
  <si>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</si>
  <si>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</si>
  <si>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</si>
  <si>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</si>
  <si>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</si>
  <si>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</si>
  <si>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</si>
  <si>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</si>
  <si>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</si>
  <si>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</si>
  <si>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</si>
  <si>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</si>
  <si>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</si>
  <si>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</si>
  <si>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</si>
  <si>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</si>
  <si>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</si>
  <si>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</si>
  <si>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</si>
  <si>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</si>
  <si>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</si>
  <si>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</si>
  <si>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</si>
  <si>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</si>
  <si>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</si>
  <si>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</si>
  <si>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</si>
  <si>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</si>
  <si>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</si>
  <si>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</si>
  <si>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</si>
  <si>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</si>
  <si>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</si>
  <si>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</si>
  <si>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</si>
  <si>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</si>
  <si>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</si>
  <si>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</si>
  <si>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</si>
  <si>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</si>
  <si>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</si>
  <si>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</si>
  <si>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</si>
  <si>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</si>
  <si>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</si>
  <si>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</si>
  <si>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</si>
  <si>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</si>
  <si>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</si>
  <si>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</si>
  <si>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</si>
  <si>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</si>
  <si>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</si>
  <si>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</si>
  <si>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</si>
  <si>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</si>
  <si>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</si>
  <si>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</si>
  <si>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</si>
  <si>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</si>
  <si>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</si>
  <si>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</si>
  <si>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</si>
  <si>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</si>
  <si>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</si>
  <si>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</si>
  <si>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</si>
  <si>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</si>
  <si>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</si>
  <si>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</si>
  <si>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</si>
  <si>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</si>
  <si>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</si>
  <si>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</si>
  <si>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</si>
  <si>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</si>
  <si>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</si>
  <si>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</si>
  <si>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</si>
  <si>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</si>
  <si>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</si>
  <si>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</si>
  <si>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</si>
  <si>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</si>
  <si>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</si>
  <si>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</si>
  <si>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</si>
  <si>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</si>
  <si>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</si>
  <si>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</si>
  <si>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</si>
  <si>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</si>
  <si>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</si>
  <si>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</si>
  <si>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</si>
  <si>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</si>
  <si>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</si>
  <si>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</si>
  <si>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</si>
  <si>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</si>
  <si>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</si>
  <si>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</si>
  <si>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</si>
  <si>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</si>
  <si>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</si>
  <si>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</si>
  <si>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</si>
  <si>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</si>
  <si>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</si>
  <si>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</si>
  <si>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</si>
  <si>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</si>
  <si>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</si>
  <si>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</si>
  <si>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</si>
  <si>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</si>
  <si>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</si>
  <si>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</si>
  <si>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</si>
  <si>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</si>
  <si>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</si>
  <si>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</si>
  <si>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</si>
  <si>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</si>
  <si>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</si>
  <si>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</si>
  <si>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</si>
  <si>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</si>
  <si>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</si>
  <si>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</si>
  <si>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</si>
  <si>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</si>
  <si>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</si>
  <si>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</si>
  <si>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</si>
  <si>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</si>
  <si>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</si>
  <si>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</si>
  <si>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</si>
  <si>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</si>
  <si>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</si>
  <si>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</si>
  <si>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</si>
  <si>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</si>
  <si>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</si>
  <si>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</si>
  <si>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</si>
  <si>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</si>
  <si>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</si>
  <si>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</si>
  <si>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</si>
  <si>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</si>
  <si>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</si>
  <si>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</si>
  <si>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</si>
  <si>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</si>
  <si>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</si>
  <si>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</si>
  <si>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</si>
  <si>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</si>
  <si>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</si>
  <si>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</si>
  <si>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</si>
  <si>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</si>
  <si>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</si>
  <si>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</si>
  <si>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</si>
  <si>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</si>
  <si>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</si>
  <si>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</si>
  <si>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</si>
  <si>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</si>
  <si>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</si>
  <si>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</si>
  <si>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</si>
  <si>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</si>
  <si>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</si>
  <si>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</si>
  <si>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</si>
  <si>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</si>
  <si>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</si>
  <si>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</si>
  <si>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</si>
  <si>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</si>
  <si>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</si>
  <si>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</si>
  <si>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</si>
  <si>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</si>
  <si>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</si>
  <si>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</si>
  <si>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</si>
  <si>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</si>
  <si>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</si>
  <si>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</si>
  <si>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</si>
  <si>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</si>
  <si>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</si>
  <si>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</si>
  <si>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</si>
  <si>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</si>
  <si>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</si>
  <si>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</si>
  <si>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</si>
  <si>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</si>
  <si>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</si>
  <si>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</si>
  <si>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</si>
  <si>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</si>
  <si>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</si>
  <si>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</si>
  <si>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</si>
  <si>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</si>
  <si>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</si>
  <si>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</si>
  <si>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</si>
  <si>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</si>
  <si>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</si>
  <si>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</si>
  <si>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</si>
  <si>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</si>
  <si>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</si>
  <si>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</si>
  <si>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</si>
  <si>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</si>
  <si>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</si>
  <si>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</si>
  <si>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</si>
  <si>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</si>
  <si>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</si>
  <si>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</si>
  <si>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</si>
  <si>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</si>
  <si>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</si>
  <si>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</si>
  <si>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</si>
  <si>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</si>
  <si>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</si>
  <si>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</si>
  <si>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</si>
  <si>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</si>
  <si>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</si>
  <si>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</si>
  <si>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</si>
  <si>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</si>
  <si>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</si>
  <si>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</si>
  <si>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</si>
  <si>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</si>
  <si>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</si>
  <si>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</si>
  <si>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</si>
  <si>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</si>
  <si>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</si>
  <si>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</si>
  <si>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</si>
  <si>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</si>
  <si>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</si>
  <si>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</si>
  <si>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</si>
  <si>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</si>
  <si>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</si>
  <si>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</si>
  <si>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</si>
  <si>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</si>
  <si>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</si>
  <si>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</si>
  <si>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</si>
  <si>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</si>
  <si>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</si>
  <si>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</si>
  <si>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</si>
  <si>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</si>
  <si>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</si>
  <si>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</si>
  <si>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</si>
  <si>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</si>
  <si>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</si>
  <si>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</si>
  <si>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</si>
  <si>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</si>
  <si>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</si>
  <si>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</si>
  <si>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</si>
  <si>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</si>
  <si>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</si>
  <si>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</si>
  <si>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</si>
  <si>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</si>
  <si>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</si>
  <si>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</si>
  <si>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</si>
  <si>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</si>
  <si>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</si>
  <si>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</si>
  <si>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</si>
  <si>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</si>
  <si>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</si>
  <si>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</si>
  <si>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</si>
  <si>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</si>
  <si>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</si>
  <si>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</si>
  <si>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</si>
  <si>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</si>
  <si>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</si>
  <si>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</si>
  <si>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</si>
  <si>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</si>
  <si>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</si>
  <si>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</si>
  <si>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</si>
  <si>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</si>
  <si>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</si>
  <si>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</si>
  <si>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</si>
  <si>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</si>
  <si>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</si>
  <si>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</si>
  <si>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</si>
  <si>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</si>
  <si>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</si>
  <si>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</si>
  <si>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</si>
  <si>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</si>
  <si>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</si>
  <si>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</si>
  <si>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</si>
  <si>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</si>
  <si>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</si>
  <si>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</si>
  <si>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</si>
  <si>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</si>
  <si>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</si>
  <si>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</si>
  <si>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</si>
  <si>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</si>
  <si>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</si>
  <si>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</si>
  <si>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</si>
  <si>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</si>
  <si>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</si>
  <si>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</si>
  <si>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</si>
  <si>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</si>
  <si>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</si>
  <si>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</si>
  <si>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</si>
  <si>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</si>
  <si>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</si>
  <si>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</si>
  <si>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</si>
  <si>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</si>
  <si>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</si>
  <si>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</si>
  <si>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</si>
  <si>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</si>
  <si>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</si>
  <si>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</si>
  <si>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</si>
  <si>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</si>
  <si>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</si>
  <si>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</si>
  <si>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</si>
  <si>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</si>
  <si>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</si>
  <si>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</si>
  <si>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</si>
  <si>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</si>
  <si>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</si>
  <si>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</si>
  <si>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</si>
  <si>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</si>
  <si>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</si>
  <si>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</si>
  <si>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</si>
  <si>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</si>
  <si>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</si>
  <si>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</si>
  <si>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</si>
  <si>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</si>
  <si>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</si>
  <si>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</si>
  <si>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</si>
  <si>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</si>
  <si>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</si>
  <si>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</si>
  <si>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</si>
  <si>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</si>
  <si>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</si>
  <si>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</si>
  <si>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</si>
  <si>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</si>
  <si>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</si>
  <si>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</si>
  <si>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</si>
  <si>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</si>
  <si>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</si>
  <si>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</si>
  <si>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</si>
  <si>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</si>
  <si>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</si>
  <si>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</si>
  <si>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</si>
  <si>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</si>
  <si>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</si>
  <si>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</si>
  <si>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</si>
  <si>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</si>
  <si>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</si>
  <si>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</si>
  <si>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</si>
  <si>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</si>
  <si>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</si>
  <si>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</si>
  <si>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</si>
  <si>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</si>
  <si>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</si>
  <si>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</si>
  <si>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</si>
  <si>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</si>
  <si>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</si>
  <si>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</si>
  <si>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</si>
  <si>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</si>
  <si>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</si>
  <si>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</si>
  <si>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</si>
  <si>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</si>
  <si>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</si>
  <si>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</si>
  <si>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</si>
  <si>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</si>
  <si>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</si>
  <si>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</si>
  <si>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</si>
  <si>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</si>
  <si>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</si>
  <si>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</si>
  <si>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</si>
  <si>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</si>
  <si>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</si>
  <si>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</si>
  <si>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</si>
  <si>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</si>
  <si>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</si>
  <si>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</si>
  <si>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</si>
  <si>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</si>
  <si>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</si>
  <si>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</si>
  <si>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</si>
  <si>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</si>
  <si>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</si>
  <si>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</si>
  <si>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</si>
  <si>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</si>
  <si>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</si>
  <si>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</si>
  <si>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</si>
  <si>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</si>
  <si>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</si>
  <si>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</si>
  <si>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</si>
  <si>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</si>
  <si>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</si>
  <si>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</si>
  <si>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</si>
  <si>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</si>
  <si>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</si>
  <si>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</si>
  <si>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</si>
  <si>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</si>
  <si>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</si>
  <si>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</si>
  <si>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</si>
  <si>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</si>
  <si>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</si>
  <si>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</si>
  <si>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</si>
  <si>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</si>
  <si>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</si>
  <si>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</si>
  <si>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</si>
  <si>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</si>
  <si>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</si>
  <si>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</si>
  <si>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</si>
  <si>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</si>
  <si>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</si>
  <si>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</si>
  <si>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</si>
  <si>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</si>
  <si>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</si>
  <si>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</si>
  <si>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</si>
  <si>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</si>
  <si>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</si>
  <si>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</si>
  <si>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</si>
  <si>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</si>
  <si>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</si>
  <si>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</si>
  <si>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</si>
  <si>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</si>
  <si>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</si>
  <si>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</si>
  <si>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</si>
  <si>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</si>
  <si>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</si>
  <si>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</si>
  <si>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</si>
  <si>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</si>
  <si>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</si>
  <si>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</si>
  <si>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</si>
  <si>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</si>
  <si>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</si>
  <si>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</si>
  <si>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</si>
  <si>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</si>
  <si>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</si>
  <si>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</si>
  <si>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</si>
  <si>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</si>
  <si>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</si>
  <si>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</si>
  <si>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</si>
  <si>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</si>
  <si>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</si>
  <si>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</si>
  <si>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</si>
  <si>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</si>
  <si>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</si>
  <si>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</si>
  <si>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</si>
  <si>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</si>
  <si>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</si>
  <si>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</si>
  <si>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</si>
  <si>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</si>
  <si>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</si>
  <si>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</si>
  <si>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</si>
  <si>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</si>
  <si>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</si>
  <si>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</si>
  <si>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</si>
  <si>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</si>
  <si>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</si>
  <si>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</si>
  <si>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</si>
  <si>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</si>
  <si>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</si>
  <si>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</si>
  <si>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</si>
  <si>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</si>
  <si>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</si>
  <si>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</si>
  <si>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</si>
  <si>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</si>
  <si>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</si>
  <si>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</si>
  <si>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</si>
  <si>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</si>
  <si>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</si>
  <si>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</si>
  <si>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</si>
  <si>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</si>
  <si>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</si>
  <si>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</si>
  <si>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</si>
  <si>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</si>
  <si>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</si>
  <si>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</si>
  <si>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</si>
  <si>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</si>
  <si>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</si>
  <si>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</si>
  <si>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</si>
  <si>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</si>
  <si>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</si>
  <si>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</si>
  <si>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</si>
  <si>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</si>
  <si>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</si>
  <si>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</si>
  <si>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</si>
  <si>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</si>
  <si>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</si>
  <si>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</si>
  <si>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</si>
  <si>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</si>
  <si>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</si>
  <si>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</si>
  <si>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</si>
  <si>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</si>
  <si>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</si>
  <si>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</si>
  <si>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</si>
  <si>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</si>
  <si>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</si>
  <si>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</si>
  <si>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</si>
  <si>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</si>
  <si>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</si>
  <si>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</si>
  <si>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</si>
  <si>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</si>
  <si>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</si>
  <si>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</si>
  <si>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</si>
  <si>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</si>
  <si>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</si>
  <si>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</si>
  <si>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</si>
  <si>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</si>
  <si>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</si>
  <si>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</si>
  <si>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</si>
  <si>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</si>
  <si>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</si>
  <si>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</si>
  <si>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</si>
  <si>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</si>
  <si>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</si>
  <si>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</si>
  <si>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</si>
  <si>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</si>
  <si>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</si>
  <si>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</si>
  <si>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</si>
  <si>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</si>
  <si>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</si>
  <si>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</si>
  <si>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</si>
  <si>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</si>
  <si>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</si>
  <si>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</si>
  <si>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</si>
  <si>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</si>
  <si>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</si>
  <si>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</si>
  <si>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</si>
  <si>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</si>
  <si>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</si>
  <si>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</si>
  <si>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</si>
  <si>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</si>
  <si>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</si>
  <si>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</si>
  <si>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</si>
  <si>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</si>
  <si>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</si>
  <si>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</si>
  <si>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</si>
  <si>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</si>
  <si>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</si>
  <si>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</si>
  <si>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</si>
  <si>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</si>
  <si>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</si>
  <si>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</si>
  <si>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</si>
  <si>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</si>
  <si>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</si>
  <si>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</si>
  <si>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</si>
  <si>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</si>
  <si>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</si>
  <si>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</si>
  <si>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</si>
  <si>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</si>
  <si>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</si>
  <si>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</si>
  <si>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</si>
  <si>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</si>
  <si>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</si>
  <si>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</si>
  <si>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</si>
  <si>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</si>
  <si>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</si>
  <si>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</si>
  <si>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</si>
  <si>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</si>
  <si>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</si>
  <si>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</si>
  <si>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</si>
  <si>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</si>
  <si>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</si>
  <si>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</si>
  <si>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</si>
  <si>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</si>
  <si>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</si>
  <si>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</si>
  <si>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</si>
  <si>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</si>
  <si>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</si>
  <si>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</si>
  <si>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</si>
  <si>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</si>
  <si>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</si>
  <si>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</si>
  <si>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</si>
  <si>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</si>
  <si>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</si>
  <si>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</si>
  <si>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</si>
  <si>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</si>
  <si>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</si>
  <si>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</si>
  <si>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</si>
  <si>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</si>
  <si>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</si>
  <si>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</si>
  <si>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</si>
  <si>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</si>
  <si>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</si>
  <si>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</si>
  <si>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</si>
  <si>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</si>
  <si>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</si>
  <si>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</si>
  <si>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</si>
  <si>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</si>
  <si>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</si>
  <si>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</si>
  <si>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</si>
  <si>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</si>
  <si>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</si>
  <si>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</si>
  <si>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</si>
  <si>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</si>
  <si>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</si>
  <si>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</si>
  <si>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</si>
  <si>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</si>
  <si>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</si>
  <si>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</si>
  <si>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</si>
  <si>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</si>
  <si>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</si>
  <si>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</si>
  <si>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</si>
  <si>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</si>
  <si>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</si>
  <si>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</si>
  <si>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</si>
  <si>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</si>
  <si>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</si>
  <si>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</si>
  <si>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</si>
  <si>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</si>
  <si>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</si>
  <si>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</si>
  <si>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</si>
  <si>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</si>
  <si>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</si>
  <si>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</si>
  <si>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</si>
  <si>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</si>
  <si>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</si>
  <si>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</si>
  <si>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</si>
  <si>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</si>
  <si>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</si>
  <si>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</si>
  <si>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</si>
  <si>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</si>
  <si>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</si>
  <si>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</si>
  <si>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</si>
  <si>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</si>
  <si>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</si>
  <si>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</si>
  <si>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</si>
  <si>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</si>
  <si>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</si>
  <si>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</si>
  <si>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</si>
  <si>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</si>
  <si>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</si>
  <si>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</si>
  <si>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</si>
  <si>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</si>
  <si>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</si>
  <si>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</si>
  <si>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</si>
  <si>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</si>
  <si>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</si>
  <si>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</si>
  <si>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</si>
  <si>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</si>
  <si>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</si>
  <si>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</si>
  <si>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</si>
  <si>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</si>
  <si>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</si>
  <si>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</si>
  <si>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</si>
  <si>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</si>
  <si>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</si>
  <si>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</si>
  <si>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</si>
  <si>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</si>
  <si>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</si>
  <si>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</si>
  <si>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</si>
  <si>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</si>
  <si>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</si>
  <si>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</si>
  <si>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</si>
  <si>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</si>
  <si>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</si>
  <si>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</si>
  <si>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</si>
  <si>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</si>
  <si>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</si>
  <si>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</si>
  <si>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</si>
  <si>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</si>
  <si>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</si>
  <si>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</si>
  <si>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</si>
  <si>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</si>
  <si>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</si>
  <si>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</si>
  <si>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</si>
  <si>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</si>
  <si>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</si>
  <si>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</si>
  <si>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</si>
  <si>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</si>
  <si>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</si>
  <si>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</si>
  <si>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</si>
  <si>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</si>
  <si>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</si>
  <si>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</si>
  <si>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</si>
  <si>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</si>
  <si>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</si>
  <si>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</si>
  <si>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</si>
  <si>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</si>
  <si>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</si>
  <si>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</si>
  <si>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</si>
  <si>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</si>
  <si>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</si>
  <si>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</si>
  <si>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</si>
  <si>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</si>
  <si>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</si>
  <si>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</si>
  <si>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</si>
  <si>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</si>
  <si>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</si>
  <si>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</si>
  <si>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</si>
  <si>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</si>
  <si>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</si>
  <si>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</si>
  <si>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</si>
  <si>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</si>
  <si>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</si>
  <si>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</si>
  <si>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</si>
  <si>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</si>
  <si>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</si>
  <si>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</si>
  <si>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</si>
  <si>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</si>
  <si>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</si>
  <si>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</si>
  <si>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</si>
  <si>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</si>
  <si>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</si>
  <si>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</si>
  <si>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</si>
  <si>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</si>
  <si>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</si>
  <si>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</si>
  <si>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</si>
  <si>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</si>
  <si>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</si>
  <si>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</si>
  <si>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</si>
  <si>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</si>
  <si>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</si>
  <si>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</si>
  <si>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</si>
  <si>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</si>
  <si>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</si>
  <si>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</si>
  <si>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</si>
  <si>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</si>
  <si>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</si>
  <si>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</si>
  <si>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</si>
  <si>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</si>
  <si>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</si>
  <si>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</si>
  <si>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</si>
  <si>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</si>
  <si>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</si>
  <si>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</si>
  <si>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</si>
  <si>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</si>
  <si>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</si>
  <si>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</si>
  <si>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</si>
  <si>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</si>
  <si>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</si>
  <si>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</si>
  <si>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</si>
  <si>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</si>
  <si>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</si>
  <si>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</si>
  <si>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</si>
  <si>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</si>
  <si>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</si>
  <si>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</si>
  <si>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</si>
  <si>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</si>
  <si>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</si>
  <si>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</si>
  <si>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</si>
  <si>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</si>
  <si>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</si>
  <si>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</si>
  <si>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</si>
  <si>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</si>
  <si>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</si>
  <si>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</si>
  <si>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</si>
  <si>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</si>
  <si>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</si>
  <si>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</si>
  <si>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</si>
  <si>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</si>
  <si>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</si>
  <si>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</si>
  <si>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</si>
  <si>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</si>
  <si>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</si>
  <si>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</si>
  <si>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</si>
  <si>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</si>
  <si>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</si>
  <si>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</si>
  <si>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</si>
  <si>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</si>
  <si>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</si>
  <si>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</si>
  <si>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</si>
  <si>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</si>
  <si>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</si>
  <si>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</si>
  <si>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</si>
  <si>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</si>
  <si>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</si>
  <si>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</si>
  <si>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</si>
  <si>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</si>
  <si>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</si>
  <si>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</si>
  <si>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</si>
  <si>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</si>
  <si>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</si>
  <si>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</si>
  <si>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</si>
  <si>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</si>
  <si>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</si>
  <si>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</si>
  <si>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</si>
  <si>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</si>
  <si>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</si>
  <si>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</si>
  <si>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</si>
  <si>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</si>
  <si>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</si>
  <si>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</si>
  <si>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</si>
  <si>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</si>
  <si>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</si>
  <si>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</si>
  <si>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</si>
  <si>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</si>
  <si>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</si>
  <si>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</si>
  <si>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</si>
  <si>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</si>
  <si>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</si>
  <si>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</si>
  <si>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</si>
  <si>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</si>
  <si>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</si>
  <si>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</si>
  <si>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</si>
  <si>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</si>
  <si>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</si>
  <si>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</si>
  <si>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</si>
  <si>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</si>
  <si>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</si>
  <si>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</si>
  <si>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</si>
  <si>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</si>
  <si>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</si>
  <si>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</si>
  <si>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</si>
  <si>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</si>
  <si>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</si>
  <si>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</si>
  <si>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</si>
  <si>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</si>
  <si>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</si>
  <si>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</si>
  <si>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</si>
  <si>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</si>
  <si>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</si>
  <si>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</si>
  <si>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</si>
  <si>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</si>
  <si>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</si>
  <si>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</si>
  <si>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</si>
  <si>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</si>
  <si>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</si>
  <si>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</si>
  <si>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</si>
  <si>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</si>
  <si>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</si>
  <si>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</si>
  <si>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</si>
  <si>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</si>
  <si>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</si>
  <si>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</si>
  <si>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</si>
  <si>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</si>
  <si>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</si>
  <si>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</si>
  <si>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</si>
  <si>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</si>
  <si>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</si>
  <si>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</si>
  <si>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</si>
  <si>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</si>
  <si>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</si>
  <si>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</si>
  <si>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</si>
  <si>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</si>
  <si>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</si>
  <si>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</si>
  <si>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</si>
  <si>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</si>
  <si>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</si>
  <si>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</si>
  <si>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</si>
  <si>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</si>
  <si>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</si>
  <si>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</si>
  <si>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</si>
  <si>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</si>
  <si>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</si>
  <si>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</si>
  <si>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</si>
  <si>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</si>
  <si>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</si>
  <si>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</si>
  <si>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</si>
  <si>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</si>
  <si>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</si>
  <si>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</si>
  <si>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</si>
  <si>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</si>
  <si>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</si>
  <si>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</si>
  <si>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</si>
  <si>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</si>
  <si>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</si>
  <si>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</si>
  <si>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</si>
  <si>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</si>
  <si>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</si>
  <si>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</si>
  <si>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</si>
  <si>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</si>
  <si>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</si>
  <si>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</si>
  <si>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</si>
  <si>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</si>
  <si>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</si>
  <si>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</si>
  <si>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</si>
  <si>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</si>
  <si>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</si>
  <si>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</si>
  <si>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</si>
  <si>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</si>
  <si>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</si>
  <si>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</si>
  <si>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</si>
  <si>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</si>
  <si>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</si>
  <si>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</si>
  <si>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</si>
  <si>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</si>
  <si>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</si>
  <si>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</si>
  <si>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</si>
  <si>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</si>
  <si>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</si>
  <si>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</si>
  <si>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</si>
  <si>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</si>
  <si>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</si>
  <si>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</si>
  <si>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</si>
  <si>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</si>
  <si>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</si>
  <si>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</si>
  <si>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</si>
  <si>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</si>
  <si>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</si>
  <si>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</si>
  <si>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</si>
  <si>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</si>
  <si>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</si>
  <si>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</si>
  <si>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</si>
  <si>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</si>
  <si>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</si>
  <si>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</si>
  <si>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</si>
  <si>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</si>
  <si>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</si>
  <si>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</si>
  <si>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</si>
  <si>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</si>
  <si>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</si>
  <si>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</si>
  <si>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</si>
  <si>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</si>
  <si>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</si>
  <si>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</si>
  <si>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</si>
  <si>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</si>
  <si>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</si>
  <si>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</si>
  <si>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</si>
  <si>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</si>
  <si>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</si>
  <si>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</si>
  <si>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</si>
  <si>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</si>
  <si>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</si>
  <si>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</si>
  <si>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</si>
  <si>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</si>
  <si>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</si>
  <si>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</si>
  <si>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</si>
  <si>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</si>
  <si>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</si>
  <si>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</si>
  <si>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</si>
  <si>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</si>
  <si>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</si>
  <si>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</si>
  <si>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</si>
  <si>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</si>
  <si>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</si>
  <si>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</si>
  <si>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</si>
  <si>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</si>
  <si>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</si>
  <si>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</si>
  <si>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</si>
  <si>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</si>
  <si>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</si>
  <si>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</si>
  <si>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</si>
  <si>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</si>
  <si>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</si>
  <si>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</si>
  <si>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</si>
  <si>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</si>
  <si>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</si>
  <si>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</si>
  <si>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</si>
  <si>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</si>
  <si>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</si>
  <si>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</si>
  <si>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</si>
  <si>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</si>
  <si>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</si>
  <si>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</si>
  <si>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</si>
  <si>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</si>
  <si>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</si>
  <si>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</si>
  <si>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</si>
  <si>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</si>
  <si>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</si>
  <si>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</si>
  <si>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</si>
  <si>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</si>
  <si>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</si>
  <si>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</si>
  <si>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</si>
  <si>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</si>
  <si>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</si>
  <si>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</si>
  <si>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</si>
  <si>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</si>
  <si>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</si>
  <si>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</si>
  <si>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</si>
  <si>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</si>
  <si>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</si>
  <si>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</si>
  <si>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</si>
  <si>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</si>
  <si>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</si>
  <si>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</si>
  <si>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</si>
  <si>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</si>
  <si>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</si>
  <si>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</si>
  <si>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</si>
  <si>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</si>
  <si>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</si>
  <si>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</si>
  <si>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</si>
  <si>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</si>
  <si>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</si>
  <si>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</si>
  <si>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</si>
  <si>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</si>
  <si>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</si>
  <si>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</si>
  <si>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</si>
  <si>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</si>
  <si>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</si>
  <si>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</si>
  <si>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</si>
  <si>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</si>
  <si>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</si>
  <si>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</si>
  <si>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</si>
  <si>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</si>
  <si>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</si>
  <si>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</si>
  <si>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</si>
  <si>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</si>
  <si>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</si>
  <si>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</si>
  <si>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</si>
  <si>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</si>
  <si>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</si>
  <si>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</si>
  <si>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</si>
  <si>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</si>
  <si>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</si>
  <si>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</si>
  <si>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</si>
  <si>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</si>
  <si>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</si>
  <si>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</si>
  <si>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</si>
  <si>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</si>
  <si>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</si>
  <si>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</si>
  <si>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</si>
  <si>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</si>
  <si>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</si>
  <si>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</si>
  <si>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</si>
  <si>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</si>
  <si>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</si>
  <si>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</si>
  <si>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</si>
  <si>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</si>
  <si>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</si>
  <si>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</si>
  <si>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</si>
  <si>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</si>
  <si>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</si>
  <si>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</si>
  <si>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</si>
  <si>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</si>
  <si>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</si>
  <si>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</si>
  <si>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</si>
  <si>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</si>
  <si>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</si>
  <si>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</si>
  <si>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</si>
  <si>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</si>
  <si>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</si>
  <si>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</si>
  <si>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</si>
  <si>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</si>
  <si>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</si>
  <si>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</si>
  <si>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</si>
  <si>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</si>
  <si>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</si>
  <si>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</si>
  <si>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</si>
  <si>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</si>
  <si>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</si>
  <si>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</si>
  <si>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</si>
  <si>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</si>
  <si>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</si>
  <si>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</si>
  <si>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</si>
  <si>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</si>
  <si>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</si>
  <si>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</si>
  <si>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</si>
  <si>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</si>
  <si>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</si>
  <si>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</si>
  <si>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</si>
  <si>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</si>
  <si>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</si>
  <si>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</si>
  <si>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</si>
  <si>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</si>
  <si>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</si>
  <si>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</si>
  <si>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</si>
  <si>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</si>
  <si>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</si>
  <si>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</si>
  <si>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</si>
  <si>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</si>
  <si>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</si>
  <si>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</si>
  <si>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</si>
  <si>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</si>
  <si>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</si>
  <si>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</si>
  <si>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</si>
  <si>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</si>
  <si>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</si>
  <si>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</si>
  <si>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</si>
  <si>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</si>
  <si>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</si>
  <si>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</si>
  <si>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</si>
  <si>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</si>
  <si>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</si>
  <si>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</si>
  <si>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</si>
  <si>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</si>
  <si>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</si>
  <si>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</si>
  <si>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</si>
  <si>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</si>
  <si>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</si>
  <si>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</si>
  <si>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</si>
  <si>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</si>
  <si>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</si>
  <si>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</si>
  <si>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</si>
  <si>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</si>
  <si>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</si>
  <si>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</si>
  <si>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</si>
  <si>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</si>
  <si>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</si>
  <si>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</si>
  <si>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</si>
  <si>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</si>
  <si>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</si>
  <si>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</si>
  <si>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</si>
  <si>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</si>
  <si>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</si>
  <si>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</si>
  <si>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</si>
  <si>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</si>
  <si>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</si>
  <si>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</si>
  <si>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</si>
  <si>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</si>
  <si>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</si>
  <si>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</si>
  <si>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</si>
  <si>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</si>
  <si>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</si>
  <si>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</si>
  <si>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</si>
  <si>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</si>
  <si>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</si>
  <si>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</si>
  <si>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</si>
  <si>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</si>
  <si>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</si>
  <si>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</si>
  <si>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</si>
  <si>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</si>
  <si>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</si>
  <si>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</si>
  <si>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</si>
  <si>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</si>
  <si>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</si>
  <si>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</si>
  <si>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</si>
  <si>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</si>
  <si>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</si>
  <si>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</si>
  <si>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</si>
  <si>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</si>
  <si>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</si>
  <si>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</si>
  <si>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</si>
  <si>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</si>
  <si>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</si>
  <si>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</si>
  <si>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</si>
  <si>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</si>
  <si>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</si>
  <si>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</si>
  <si>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</si>
  <si>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</si>
  <si>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</si>
  <si>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</si>
  <si>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</si>
  <si>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</si>
  <si>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</si>
  <si>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</si>
  <si>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</si>
  <si>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</si>
  <si>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</si>
  <si>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</si>
  <si>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</si>
  <si>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</si>
  <si>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</si>
  <si>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</si>
  <si>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</si>
  <si>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</si>
  <si>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</si>
  <si>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</si>
  <si>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</si>
  <si>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</si>
  <si>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</si>
  <si>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</si>
  <si>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</si>
  <si>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</si>
  <si>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</si>
  <si>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</si>
  <si>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</si>
  <si>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</si>
  <si>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</si>
  <si>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</si>
  <si>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</si>
  <si>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</si>
  <si>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</si>
  <si>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</si>
  <si>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</si>
  <si>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</si>
  <si>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</si>
  <si>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</si>
  <si>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</si>
  <si>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</si>
  <si>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</si>
  <si>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</si>
  <si>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</si>
  <si>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</si>
  <si>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</si>
  <si>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</si>
  <si>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</si>
  <si>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</si>
  <si>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</si>
  <si>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</si>
  <si>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</si>
  <si>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</si>
  <si>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</si>
  <si>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</si>
  <si>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</si>
  <si>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</si>
  <si>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</si>
  <si>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</si>
  <si>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</si>
  <si>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</si>
  <si>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</si>
  <si>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</si>
  <si>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</si>
  <si>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</si>
  <si>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</si>
  <si>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</si>
  <si>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</si>
  <si>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</si>
  <si>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</si>
  <si>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</si>
  <si>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</si>
  <si>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</si>
  <si>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</si>
  <si>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</si>
  <si>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</si>
  <si>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</si>
  <si>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</si>
  <si>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</si>
  <si>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</si>
  <si>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</si>
  <si>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</si>
  <si>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</si>
  <si>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</si>
  <si>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</si>
  <si>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</si>
  <si>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</si>
  <si>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</si>
  <si>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</si>
  <si>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</si>
  <si>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</si>
  <si>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</si>
  <si>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</si>
  <si>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</si>
  <si>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</si>
  <si>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</si>
  <si>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</si>
  <si>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</si>
  <si>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</si>
  <si>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</si>
  <si>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</si>
  <si>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</si>
  <si>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</si>
  <si>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</si>
  <si>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</si>
  <si>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</si>
  <si>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</si>
  <si>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</si>
  <si>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</si>
  <si>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</si>
  <si>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</si>
  <si>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</si>
  <si>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</si>
  <si>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</si>
  <si>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</si>
  <si>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</si>
  <si>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</si>
  <si>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</si>
  <si>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</si>
  <si>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</si>
  <si>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</si>
  <si>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</si>
  <si>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</si>
  <si>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</si>
  <si>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</si>
  <si>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</si>
  <si>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</si>
  <si>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</si>
  <si>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</si>
  <si>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</si>
  <si>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</si>
  <si>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</si>
  <si>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</si>
  <si>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</si>
  <si>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</si>
  <si>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</si>
  <si>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</si>
  <si>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</si>
  <si>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</si>
  <si>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</si>
  <si>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</si>
  <si>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</si>
  <si>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</si>
  <si>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</si>
  <si>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</si>
  <si>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</si>
  <si>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</si>
  <si>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</si>
  <si>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</si>
  <si>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</si>
  <si>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</si>
  <si>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</si>
  <si>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</si>
  <si>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</si>
  <si>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</si>
  <si>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</si>
  <si>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</si>
  <si>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</si>
  <si>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</si>
  <si>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</si>
  <si>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</si>
  <si>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</si>
  <si>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</si>
  <si>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</si>
  <si>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</si>
  <si>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</si>
  <si>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</si>
  <si>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</si>
  <si>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</si>
  <si>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</si>
  <si>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</si>
  <si>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</si>
  <si>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</si>
  <si>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</si>
  <si>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</si>
  <si>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</si>
  <si>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</si>
  <si>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</si>
  <si>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</si>
  <si>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</si>
  <si>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</si>
  <si>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</si>
  <si>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</si>
  <si>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</si>
  <si>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</si>
  <si>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</si>
  <si>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</si>
  <si>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</si>
  <si>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</si>
  <si>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</si>
  <si>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</si>
  <si>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</si>
  <si>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</si>
  <si>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</si>
  <si>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</si>
  <si>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</si>
  <si>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</si>
  <si>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</si>
  <si>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</si>
  <si>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</si>
  <si>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</si>
  <si>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</si>
  <si>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</si>
  <si>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</si>
  <si>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</si>
  <si>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</si>
  <si>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</si>
  <si>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</si>
  <si>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</si>
  <si>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</si>
  <si>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</si>
  <si>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</si>
  <si>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</si>
  <si>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</si>
  <si>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</si>
  <si>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</si>
  <si>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</si>
  <si>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</si>
  <si>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</si>
  <si>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</si>
  <si>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</si>
  <si>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</si>
  <si>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</si>
  <si>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</si>
  <si>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</si>
  <si>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</si>
  <si>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</si>
  <si>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</si>
  <si>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</si>
  <si>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</si>
  <si>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</si>
  <si>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</si>
  <si>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</si>
  <si>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</si>
  <si>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</si>
  <si>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</si>
  <si>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</si>
  <si>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</si>
  <si>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</si>
  <si>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</si>
  <si>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</si>
  <si>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</si>
  <si>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</si>
  <si>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</si>
  <si>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</si>
  <si>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</si>
  <si>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</si>
  <si>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</si>
  <si>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</si>
  <si>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</si>
  <si>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</si>
  <si>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</si>
  <si>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</si>
  <si>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</si>
  <si>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</si>
  <si>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</si>
  <si>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</si>
  <si>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</si>
  <si>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</si>
  <si>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</si>
  <si>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</si>
  <si>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</si>
  <si>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</si>
  <si>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</si>
  <si>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</si>
  <si>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</si>
  <si>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</si>
  <si>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</si>
  <si>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</si>
  <si>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</si>
  <si>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</si>
  <si>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</si>
  <si>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</si>
  <si>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</si>
  <si>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</si>
  <si>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</si>
  <si>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</si>
  <si>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</si>
  <si>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</si>
  <si>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</si>
  <si>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</si>
  <si>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</si>
  <si>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</si>
  <si>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</si>
  <si>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</si>
  <si>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</si>
  <si>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</si>
  <si>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</si>
  <si>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</si>
  <si>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</si>
  <si>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</si>
  <si>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</si>
  <si>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</si>
  <si>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</si>
  <si>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</si>
  <si>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</si>
  <si>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</si>
  <si>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</si>
  <si>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</si>
  <si>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</si>
  <si>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</si>
  <si>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</si>
  <si>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</si>
  <si>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</si>
  <si>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</si>
  <si>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</si>
  <si>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</si>
  <si>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</si>
  <si>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</si>
  <si>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</si>
  <si>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</si>
  <si>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</si>
  <si>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</si>
  <si>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</si>
  <si>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</si>
  <si>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</si>
  <si>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</si>
  <si>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</si>
  <si>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</si>
  <si>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</si>
  <si>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</si>
  <si>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</si>
  <si>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</si>
  <si>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</si>
  <si>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</si>
  <si>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</si>
  <si>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</si>
  <si>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</si>
  <si>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</si>
  <si>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</si>
  <si>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</si>
  <si>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</si>
  <si>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</si>
  <si>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</si>
  <si>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</si>
  <si>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</si>
  <si>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</si>
  <si>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</si>
  <si>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</si>
  <si>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</si>
  <si>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</si>
  <si>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</si>
  <si>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</si>
  <si>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</si>
  <si>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</si>
  <si>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</si>
  <si>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</si>
  <si>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</si>
  <si>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</si>
  <si>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</si>
  <si>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</si>
  <si>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</si>
  <si>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</si>
  <si>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</si>
  <si>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</si>
  <si>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</si>
  <si>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</si>
  <si>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</si>
  <si>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</si>
  <si>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</si>
  <si>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</si>
  <si>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</si>
  <si>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</si>
  <si>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</si>
  <si>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</si>
  <si>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</si>
  <si>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</si>
  <si>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</si>
  <si>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</si>
  <si>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</si>
  <si>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</si>
  <si>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</si>
  <si>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</si>
  <si>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</si>
  <si>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</si>
  <si>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</si>
  <si>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</si>
  <si>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</si>
  <si>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</si>
  <si>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</si>
  <si>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</si>
  <si>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</si>
  <si>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</si>
  <si>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</si>
  <si>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</si>
  <si>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</si>
  <si>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</si>
  <si>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</si>
  <si>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</si>
  <si>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</si>
  <si>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</si>
  <si>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</si>
  <si>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</si>
  <si>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</si>
  <si>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</si>
  <si>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</si>
  <si>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</si>
  <si>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</si>
  <si>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</si>
  <si>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</si>
  <si>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</si>
  <si>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</si>
  <si>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</si>
  <si>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</si>
  <si>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</si>
  <si>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</si>
  <si>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</si>
  <si>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</si>
  <si>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</si>
  <si>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</si>
  <si>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</si>
  <si>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</si>
  <si>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</si>
  <si>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</si>
  <si>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</si>
  <si>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</si>
  <si>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</si>
  <si>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</si>
  <si>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</si>
  <si>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</si>
  <si>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</si>
  <si>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</si>
  <si>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</si>
  <si>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</si>
  <si>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</si>
  <si>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</si>
  <si>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</si>
  <si>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</si>
  <si>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</si>
  <si>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</si>
  <si>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</si>
  <si>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</si>
  <si>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</si>
  <si>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</si>
  <si>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</si>
  <si>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</si>
  <si>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</si>
  <si>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</si>
  <si>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</si>
  <si>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</si>
  <si>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</si>
  <si>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</si>
  <si>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</si>
  <si>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</si>
  <si>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</si>
  <si>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</si>
  <si>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</si>
  <si>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</si>
  <si>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</si>
  <si>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</si>
  <si>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</si>
  <si>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</si>
  <si>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</si>
  <si>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</si>
  <si>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</si>
  <si>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</si>
  <si>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</si>
  <si>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</si>
  <si>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</si>
  <si>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</si>
  <si>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</si>
  <si>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</si>
  <si>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</si>
  <si>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</si>
  <si>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</si>
  <si>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</si>
  <si>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</si>
  <si>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</si>
  <si>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</si>
  <si>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</si>
  <si>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</si>
  <si>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</si>
  <si>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</si>
  <si>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</si>
  <si>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</si>
  <si>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</si>
  <si>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</si>
  <si>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</si>
  <si>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</si>
  <si>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</si>
  <si>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</si>
  <si>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</si>
  <si>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</si>
  <si>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</si>
  <si>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</si>
  <si>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</si>
  <si>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</si>
  <si>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</si>
  <si>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</si>
  <si>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</si>
  <si>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</si>
  <si>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</si>
  <si>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</si>
  <si>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</si>
  <si>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</si>
  <si>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</si>
  <si>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</si>
  <si>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</si>
  <si>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</si>
  <si>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</si>
  <si>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</si>
  <si>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</si>
  <si>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</si>
  <si>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</si>
  <si>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</si>
  <si>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</si>
  <si>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</si>
  <si>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</si>
  <si>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</si>
  <si>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</si>
  <si>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</si>
  <si>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</si>
  <si>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</si>
  <si>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</si>
  <si>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</si>
  <si>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</si>
  <si>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</si>
  <si>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</si>
  <si>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</si>
  <si>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</si>
  <si>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</si>
  <si>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</si>
  <si>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</si>
  <si>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</si>
  <si>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</si>
  <si>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</si>
  <si>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</si>
  <si>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</si>
  <si>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</si>
  <si>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</si>
  <si>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</si>
  <si>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</si>
  <si>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</si>
  <si>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</si>
  <si>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</si>
  <si>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</si>
  <si>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</si>
  <si>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</si>
  <si>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</si>
  <si>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</si>
  <si>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</si>
  <si>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</si>
  <si>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</si>
  <si>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</si>
  <si>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</si>
  <si>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</si>
  <si>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</si>
  <si>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</si>
  <si>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</si>
  <si>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</si>
  <si>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</si>
  <si>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</si>
  <si>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</si>
  <si>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</si>
  <si>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</si>
  <si>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</si>
  <si>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</si>
  <si>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</si>
  <si>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</si>
  <si>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</si>
  <si>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</si>
  <si>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</si>
  <si>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</si>
  <si>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</si>
  <si>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</si>
  <si>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</si>
  <si>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</si>
  <si>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</si>
  <si>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</si>
  <si>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</si>
  <si>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</si>
  <si>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</si>
  <si>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</si>
  <si>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</si>
  <si>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</si>
  <si>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</si>
  <si>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</si>
  <si>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</si>
  <si>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</si>
  <si>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</si>
  <si>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</si>
  <si>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</si>
  <si>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</si>
  <si>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</si>
  <si>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</si>
  <si>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</si>
  <si>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</si>
  <si>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</si>
  <si>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</si>
  <si>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</si>
  <si>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</si>
  <si>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</si>
  <si>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</si>
  <si>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</si>
  <si>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</si>
  <si>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</si>
  <si>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</si>
  <si>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</si>
  <si>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</si>
  <si>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</si>
  <si>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</si>
  <si>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</si>
  <si>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</si>
  <si>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</si>
  <si>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</si>
  <si>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</si>
  <si>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</si>
  <si>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</si>
  <si>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</si>
  <si>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</si>
  <si>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</si>
  <si>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</si>
  <si>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</si>
  <si>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</si>
  <si>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</si>
  <si>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</si>
  <si>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</si>
  <si>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</si>
  <si>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</si>
  <si>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</si>
  <si>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</si>
  <si>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</si>
  <si>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</si>
  <si>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</si>
  <si>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</si>
  <si>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</si>
  <si>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</si>
  <si>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</si>
  <si>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</si>
  <si>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</si>
  <si>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</si>
  <si>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</si>
  <si>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</si>
  <si>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</si>
  <si>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</si>
  <si>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</si>
  <si>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</si>
  <si>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</si>
  <si>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</si>
  <si>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</si>
  <si>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</si>
  <si>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</si>
  <si>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</si>
  <si>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</si>
  <si>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</si>
  <si>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</si>
  <si>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</si>
  <si>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</si>
  <si>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</si>
  <si>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</si>
  <si>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</si>
  <si>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</si>
  <si>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</si>
  <si>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</si>
  <si>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</si>
  <si>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</si>
  <si>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</si>
  <si>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</si>
  <si>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</si>
  <si>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</si>
  <si>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</si>
  <si>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</si>
  <si>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</si>
  <si>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</si>
  <si>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</si>
  <si>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</si>
  <si>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</si>
  <si>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</si>
  <si>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</si>
  <si>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</si>
  <si>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</si>
  <si>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</si>
  <si>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</si>
  <si>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</si>
  <si>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</si>
  <si>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</si>
  <si>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</si>
  <si>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</si>
  <si>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</si>
  <si>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</si>
  <si>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</si>
  <si>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</si>
  <si>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</si>
  <si>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</si>
  <si>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</si>
  <si>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</si>
  <si>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</si>
  <si>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</si>
  <si>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</si>
  <si>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</si>
  <si>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</si>
  <si>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</si>
  <si>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</si>
  <si>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</si>
  <si>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</si>
  <si>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</si>
  <si>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</si>
  <si>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</si>
  <si>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</si>
  <si>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</si>
  <si>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</si>
  <si>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</si>
  <si>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</si>
  <si>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</si>
  <si>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</si>
  <si>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</si>
  <si>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</si>
  <si>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</si>
  <si>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</si>
  <si>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</si>
  <si>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</si>
  <si>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</si>
  <si>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</si>
  <si>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</si>
  <si>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</si>
  <si>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</si>
  <si>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</si>
  <si>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</si>
  <si>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</si>
  <si>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</si>
  <si>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</si>
  <si>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</si>
  <si>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</si>
  <si>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</si>
  <si>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</si>
  <si>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</si>
  <si>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</si>
  <si>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</si>
  <si>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</si>
  <si>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</si>
  <si>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</si>
  <si>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</si>
  <si>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</si>
  <si>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</si>
  <si>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</si>
  <si>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</si>
  <si>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</si>
  <si>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</si>
  <si>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</si>
  <si>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</si>
  <si>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</si>
  <si>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</si>
  <si>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</si>
  <si>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</si>
  <si>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</si>
  <si>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</si>
  <si>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</si>
  <si>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</si>
  <si>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</si>
  <si>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</si>
  <si>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</si>
  <si>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</si>
  <si>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</si>
  <si>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</si>
  <si>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</si>
  <si>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</si>
  <si>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</si>
  <si>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</si>
  <si>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</si>
  <si>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</si>
  <si>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</si>
  <si>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</si>
  <si>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</si>
  <si>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</si>
  <si>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</si>
  <si>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</si>
  <si>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</si>
  <si>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</si>
  <si>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</si>
  <si>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</si>
  <si>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</si>
  <si>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</si>
  <si>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</si>
  <si>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</si>
  <si>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</si>
  <si>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</si>
  <si>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</si>
  <si>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</si>
  <si>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</si>
  <si>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</si>
  <si>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</si>
  <si>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</si>
  <si>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</si>
  <si>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</si>
  <si>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</si>
  <si>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</si>
  <si>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</si>
  <si>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</si>
  <si>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</si>
  <si>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</si>
  <si>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</si>
  <si>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</si>
  <si>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</si>
  <si>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</si>
  <si>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</si>
  <si>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</si>
  <si>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</si>
  <si>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</si>
  <si>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</si>
  <si>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</si>
  <si>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</si>
  <si>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</si>
  <si>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</si>
  <si>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</si>
  <si>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</si>
  <si>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</si>
  <si>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</si>
  <si>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</si>
  <si>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</si>
  <si>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</si>
  <si>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</si>
  <si>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</si>
  <si>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</si>
  <si>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</si>
  <si>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</si>
  <si>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</si>
  <si>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</si>
  <si>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</si>
  <si>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</si>
  <si>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</si>
  <si>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</si>
  <si>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</si>
  <si>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</si>
  <si>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</si>
  <si>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</si>
  <si>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</si>
  <si>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</si>
  <si>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</si>
  <si>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</si>
  <si>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</si>
  <si>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</si>
  <si>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</si>
  <si>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</si>
  <si>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</si>
  <si>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</si>
  <si>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</si>
  <si>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</si>
  <si>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</si>
  <si>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</si>
  <si>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</si>
  <si>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</si>
  <si>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</si>
  <si>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</si>
  <si>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</si>
  <si>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</si>
  <si>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</si>
  <si>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</si>
  <si>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</si>
  <si>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</si>
  <si>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</si>
  <si>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</si>
  <si>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</si>
  <si>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</si>
  <si>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</si>
  <si>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</si>
  <si>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</si>
  <si>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</si>
  <si>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</si>
  <si>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</si>
  <si>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</si>
  <si>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</si>
  <si>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</si>
  <si>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</si>
  <si>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</si>
  <si>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</si>
  <si>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</si>
  <si>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</si>
  <si>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</si>
  <si>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</si>
  <si>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</si>
  <si>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</si>
  <si>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</si>
  <si>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</si>
  <si>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</si>
  <si>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</si>
  <si>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</si>
  <si>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</si>
  <si>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</si>
  <si>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</si>
  <si>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</si>
  <si>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</si>
  <si>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</si>
  <si>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</si>
  <si>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</si>
  <si>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</si>
  <si>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</si>
  <si>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</si>
  <si>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</si>
  <si>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</si>
  <si>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</si>
  <si>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</si>
  <si>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</si>
  <si>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</si>
  <si>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</si>
  <si>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</si>
  <si>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</si>
  <si>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</si>
  <si>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</si>
  <si>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</si>
  <si>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</si>
  <si>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</si>
  <si>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</si>
  <si>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</si>
  <si>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</si>
  <si>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</si>
  <si>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</si>
  <si>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</si>
  <si>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</si>
  <si>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</si>
  <si>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</si>
  <si>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</si>
  <si>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</si>
  <si>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</si>
  <si>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</si>
  <si>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</si>
  <si>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</si>
  <si>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</si>
  <si>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</si>
  <si>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</si>
  <si>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</si>
  <si>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</si>
  <si>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</si>
  <si>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</si>
  <si>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</si>
  <si>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</si>
  <si>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</si>
  <si>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</si>
  <si>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</si>
  <si>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</si>
  <si>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</si>
  <si>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</si>
  <si>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</si>
  <si>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</si>
  <si>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</si>
  <si>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</si>
  <si>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</si>
  <si>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</si>
  <si>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</si>
  <si>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</si>
  <si>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</si>
  <si>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</si>
  <si>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</si>
  <si>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</si>
  <si>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</si>
  <si>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</si>
  <si>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</si>
  <si>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</si>
  <si>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</si>
  <si>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</si>
  <si>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</si>
  <si>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</si>
  <si>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</si>
  <si>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</si>
  <si>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</si>
  <si>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</si>
  <si>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</si>
  <si>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</si>
  <si>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</si>
  <si>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</si>
  <si>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</si>
  <si>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</si>
  <si>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</si>
  <si>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</si>
  <si>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</si>
  <si>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</si>
  <si>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</si>
  <si>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</si>
  <si>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</si>
  <si>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</si>
  <si>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</si>
  <si>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</si>
  <si>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</si>
  <si>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</si>
  <si>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</si>
  <si>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</si>
  <si>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</si>
  <si>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</si>
  <si>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</si>
  <si>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</si>
  <si>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</si>
  <si>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</si>
  <si>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</si>
  <si>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</si>
  <si>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</si>
  <si>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</si>
  <si>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</si>
  <si>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</si>
  <si>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</si>
  <si>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</si>
  <si>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</si>
  <si>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</si>
  <si>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</si>
  <si>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</si>
  <si>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</si>
  <si>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</si>
  <si>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</si>
  <si>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</si>
  <si>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</si>
  <si>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</si>
  <si>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</si>
  <si>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</si>
  <si>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</si>
  <si>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</si>
  <si>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</si>
  <si>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</si>
  <si>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</si>
  <si>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</si>
  <si>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</si>
  <si>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</si>
  <si>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</si>
  <si>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</si>
  <si>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</si>
  <si>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</si>
  <si>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</si>
  <si>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</si>
  <si>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</si>
  <si>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</si>
  <si>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</si>
  <si>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</si>
  <si>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</si>
  <si>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</si>
  <si>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</si>
  <si>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</si>
  <si>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</si>
  <si>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</si>
  <si>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</si>
  <si>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</si>
  <si>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</si>
  <si>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</si>
  <si>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</si>
  <si>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</si>
  <si>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</si>
  <si>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</si>
  <si>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</si>
  <si>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</si>
  <si>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</si>
  <si>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</si>
  <si>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</si>
  <si>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</si>
  <si>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</si>
  <si>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</si>
  <si>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</si>
  <si>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</si>
  <si>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</si>
  <si>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</si>
  <si>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</si>
  <si>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</si>
  <si>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</si>
  <si>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</si>
  <si>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</si>
  <si>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</si>
  <si>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</si>
  <si>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</si>
  <si>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</si>
  <si>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</si>
  <si>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</si>
  <si>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</si>
  <si>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</si>
  <si>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</si>
  <si>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</si>
  <si>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</si>
  <si>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</si>
  <si>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</si>
  <si>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</si>
  <si>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</si>
  <si>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</si>
  <si>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</si>
  <si>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</si>
  <si>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</si>
  <si>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</si>
  <si>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</si>
  <si>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</si>
  <si>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</si>
  <si>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</si>
  <si>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</si>
  <si>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</si>
  <si>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</si>
  <si>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</si>
  <si>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</si>
  <si>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</si>
  <si>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</si>
  <si>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</si>
  <si>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</si>
  <si>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</si>
  <si>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</si>
  <si>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</si>
  <si>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</si>
  <si>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</si>
  <si>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</si>
  <si>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</si>
  <si>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</si>
  <si>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</si>
  <si>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</si>
  <si>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</si>
  <si>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</si>
  <si>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</si>
  <si>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</si>
  <si>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</si>
  <si>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</si>
  <si>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</si>
  <si>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</si>
  <si>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</si>
  <si>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</si>
  <si>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</si>
  <si>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</si>
  <si>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</si>
  <si>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</si>
  <si>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</si>
  <si>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</si>
  <si>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</si>
  <si>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</si>
  <si>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</si>
  <si>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</si>
  <si>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</si>
  <si>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</si>
  <si>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</si>
  <si>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</si>
  <si>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</si>
  <si>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</si>
  <si>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</si>
  <si>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</si>
  <si>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</si>
  <si>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</si>
  <si>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</si>
  <si>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</si>
  <si>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</si>
  <si>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</si>
  <si>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</si>
  <si>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</si>
  <si>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</si>
  <si>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</si>
  <si>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</si>
  <si>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</si>
  <si>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</si>
  <si>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</si>
  <si>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</si>
  <si>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</si>
  <si>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</si>
  <si>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</si>
  <si>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</si>
  <si>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</si>
  <si>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</si>
  <si>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</si>
  <si>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</si>
  <si>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</si>
  <si>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</si>
  <si>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</si>
  <si>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</si>
  <si>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</si>
  <si>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</si>
  <si>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</si>
  <si>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</si>
  <si>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</si>
  <si>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</si>
  <si>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</si>
  <si>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</si>
  <si>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</si>
  <si>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</si>
  <si>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</si>
  <si>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</si>
  <si>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</si>
  <si>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</si>
  <si>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</si>
  <si>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</si>
  <si>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</si>
  <si>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</si>
  <si>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</si>
  <si>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</si>
  <si>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</si>
  <si>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</si>
  <si>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</si>
  <si>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</si>
  <si>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</si>
  <si>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</si>
  <si>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</si>
  <si>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</si>
  <si>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</si>
  <si>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</si>
  <si>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</si>
  <si>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</si>
  <si>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</si>
  <si>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</si>
  <si>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</si>
  <si>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</si>
  <si>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</si>
  <si>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</si>
  <si>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</si>
  <si>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</si>
  <si>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</si>
  <si>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</si>
  <si>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</si>
  <si>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</si>
  <si>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</si>
  <si>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</si>
  <si>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</si>
  <si>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</si>
  <si>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</si>
  <si>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</si>
  <si>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</si>
  <si>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</si>
  <si>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</si>
  <si>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</si>
  <si>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</si>
  <si>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</si>
  <si>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</si>
  <si>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</si>
  <si>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</si>
  <si>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</si>
  <si>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</si>
  <si>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</si>
  <si>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</si>
  <si>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</si>
  <si>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</si>
  <si>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</si>
  <si>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</si>
  <si>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</si>
  <si>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</si>
  <si>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</si>
  <si>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</si>
  <si>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</si>
  <si>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</si>
  <si>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</si>
  <si>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</si>
  <si>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</si>
  <si>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</si>
  <si>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</si>
  <si>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</si>
  <si>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</si>
  <si>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</si>
  <si>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</si>
  <si>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</si>
  <si>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</si>
  <si>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</si>
  <si>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</si>
  <si>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</si>
  <si>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</si>
  <si>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</si>
  <si>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</si>
  <si>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</si>
  <si>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</si>
  <si>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</si>
  <si>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</si>
  <si>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</si>
  <si>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</si>
  <si>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</si>
  <si>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</si>
  <si>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</si>
  <si>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</si>
  <si>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</si>
  <si>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</si>
  <si>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</si>
  <si>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</si>
  <si>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</si>
  <si>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</si>
  <si>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</si>
  <si>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</si>
  <si>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</si>
  <si>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</si>
  <si>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</si>
  <si>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</si>
  <si>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</si>
  <si>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</si>
  <si>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</si>
  <si>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</si>
  <si>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</si>
  <si>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</si>
  <si>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</si>
  <si>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</si>
  <si>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</si>
  <si>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</si>
  <si>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</si>
  <si>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</si>
  <si>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</si>
  <si>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</si>
  <si>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</si>
  <si>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</si>
  <si>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</si>
  <si>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</si>
  <si>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</si>
  <si>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</si>
  <si>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</si>
  <si>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</si>
  <si>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</si>
  <si>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</si>
  <si>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</si>
  <si>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</si>
  <si>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</si>
  <si>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</si>
  <si>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</si>
  <si>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</si>
  <si>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</si>
  <si>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</si>
  <si>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</si>
  <si>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</si>
  <si>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</si>
  <si>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</si>
  <si>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</si>
  <si>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</si>
  <si>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</si>
  <si>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</si>
  <si>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</si>
  <si>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</si>
  <si>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</si>
  <si>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</si>
  <si>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</si>
  <si>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</si>
  <si>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</si>
  <si>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</si>
  <si>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</si>
  <si>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</si>
  <si>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</si>
  <si>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</si>
  <si>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</si>
  <si>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</si>
  <si>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</si>
  <si>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</si>
  <si>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</si>
  <si>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</si>
  <si>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</si>
  <si>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</si>
  <si>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</si>
  <si>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</si>
  <si>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</si>
  <si>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</si>
  <si>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</si>
  <si>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</si>
  <si>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</si>
  <si>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</si>
  <si>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</si>
  <si>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</si>
  <si>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</si>
  <si>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</si>
  <si>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</si>
  <si>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</si>
  <si>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</si>
  <si>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</si>
  <si>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</si>
  <si>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</si>
  <si>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</si>
  <si>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</si>
  <si>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</si>
  <si>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</si>
  <si>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</si>
  <si>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</si>
  <si>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</si>
  <si>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</si>
  <si>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</si>
  <si>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</si>
  <si>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</si>
  <si>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</si>
  <si>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</si>
  <si>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</si>
  <si>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</si>
  <si>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</si>
  <si>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</si>
  <si>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</si>
  <si>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</si>
  <si>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</si>
  <si>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</si>
  <si>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</si>
  <si>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</si>
  <si>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</si>
  <si>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</si>
  <si>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</si>
  <si>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</si>
  <si>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</si>
  <si>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</si>
  <si>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</si>
  <si>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</si>
  <si>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</si>
  <si>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</si>
  <si>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</si>
  <si>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</si>
  <si>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</si>
  <si>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</si>
  <si>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</si>
  <si>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</si>
  <si>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</si>
  <si>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</si>
  <si>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</si>
  <si>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</si>
  <si>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</si>
  <si>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</si>
  <si>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</si>
  <si>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</si>
  <si>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</si>
  <si>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</si>
  <si>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</si>
  <si>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</si>
  <si>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</si>
  <si>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</si>
  <si>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</si>
  <si>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</si>
  <si>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</si>
  <si>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</si>
  <si>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</si>
  <si>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</si>
  <si>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</si>
  <si>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</si>
  <si>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</si>
  <si>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</si>
  <si>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</si>
  <si>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</si>
  <si>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</si>
  <si>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</si>
  <si>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</si>
  <si>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</si>
  <si>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</si>
  <si>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</si>
  <si>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</si>
  <si>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</si>
  <si>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</si>
  <si>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</si>
  <si>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</si>
  <si>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</si>
  <si>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</si>
  <si>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</si>
  <si>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</si>
  <si>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</si>
  <si>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</si>
  <si>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</si>
  <si>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</si>
  <si>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</si>
  <si>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</si>
  <si>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</si>
  <si>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</si>
  <si>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</si>
  <si>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</si>
  <si>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</si>
  <si>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</si>
  <si>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</si>
  <si>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</si>
  <si>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</si>
  <si>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</si>
  <si>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</si>
  <si>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</si>
  <si>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</si>
  <si>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</si>
  <si>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</si>
  <si>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</si>
  <si>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</si>
  <si>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</si>
  <si>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</si>
  <si>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</si>
  <si>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</si>
  <si>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</si>
  <si>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</si>
  <si>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</si>
  <si>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</si>
  <si>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</si>
  <si>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</si>
  <si>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</si>
  <si>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</si>
  <si>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</si>
  <si>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</si>
  <si>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</si>
  <si>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</si>
  <si>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</si>
  <si>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</si>
  <si>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</si>
  <si>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</si>
  <si>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</si>
  <si>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</si>
  <si>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</si>
  <si>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</si>
  <si>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</si>
  <si>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</si>
  <si>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</si>
  <si>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</si>
  <si>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</si>
  <si>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</si>
  <si>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</si>
  <si>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</si>
  <si>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</si>
  <si>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</si>
  <si>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</si>
  <si>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</si>
  <si>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</si>
  <si>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</si>
  <si>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</si>
  <si>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</si>
  <si>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</si>
  <si>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</si>
  <si>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</si>
  <si>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</si>
  <si>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</si>
  <si>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</si>
  <si>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</si>
  <si>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</si>
  <si>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</si>
  <si>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</si>
  <si>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</si>
  <si>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</si>
  <si>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</si>
  <si>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</si>
  <si>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</si>
  <si>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</si>
  <si>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</si>
  <si>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</si>
  <si>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</si>
  <si>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</si>
  <si>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</si>
  <si>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</si>
  <si>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</si>
  <si>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</si>
  <si>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</si>
  <si>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</si>
  <si>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</si>
  <si>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</si>
  <si>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</si>
  <si>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</si>
  <si>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</si>
  <si>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</si>
  <si>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</si>
  <si>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</si>
  <si>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</si>
  <si>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</si>
  <si>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</si>
  <si>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</si>
  <si>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</si>
  <si>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</si>
  <si>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</si>
  <si>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</si>
  <si>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</si>
  <si>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</si>
  <si>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</si>
  <si>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</si>
  <si>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</si>
  <si>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</si>
  <si>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</si>
  <si>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</si>
  <si>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</si>
  <si>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</si>
  <si>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</si>
  <si>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</si>
  <si>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</si>
  <si>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</si>
  <si>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</si>
  <si>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</si>
  <si>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</si>
  <si>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</si>
  <si>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</si>
  <si>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</si>
  <si>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</si>
  <si>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</si>
  <si>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</si>
  <si>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</si>
  <si>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</si>
  <si>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</si>
  <si>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</si>
  <si>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</si>
  <si>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</si>
  <si>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</si>
  <si>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</si>
  <si>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</si>
  <si>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</si>
  <si>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</si>
  <si>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</si>
  <si>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</si>
  <si>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</si>
  <si>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</si>
  <si>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</si>
  <si>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</si>
  <si>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</si>
  <si>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</si>
  <si>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</si>
  <si>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</si>
  <si>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</si>
  <si>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</si>
  <si>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</si>
  <si>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</si>
  <si>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</si>
  <si>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</si>
  <si>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</si>
  <si>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</si>
  <si>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</si>
  <si>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</si>
  <si>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</si>
  <si>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</si>
  <si>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</si>
  <si>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</si>
  <si>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</si>
  <si>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</si>
  <si>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</si>
  <si>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</si>
  <si>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</si>
  <si>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</si>
  <si>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</si>
  <si>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</si>
  <si>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</si>
  <si>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</si>
  <si>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</si>
  <si>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</si>
  <si>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</si>
  <si>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</si>
  <si>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</si>
  <si>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</si>
  <si>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</si>
  <si>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</si>
  <si>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</si>
  <si>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</si>
  <si>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</si>
  <si>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</si>
  <si>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</si>
  <si>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</si>
  <si>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</si>
  <si>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</si>
  <si>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</si>
  <si>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</si>
  <si>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</si>
  <si>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</si>
  <si>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</si>
  <si>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</si>
  <si>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</si>
  <si>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</si>
  <si>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</si>
  <si>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</si>
  <si>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</si>
  <si>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</si>
  <si>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</si>
  <si>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</si>
  <si>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</si>
  <si>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</si>
  <si>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</si>
  <si>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</si>
  <si>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</si>
  <si>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</si>
  <si>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</si>
  <si>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</si>
  <si>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</si>
  <si>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</si>
  <si>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</si>
  <si>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</si>
  <si>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</si>
  <si>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</si>
  <si>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</si>
  <si>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</si>
  <si>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</si>
  <si>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</si>
  <si>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</si>
  <si>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</si>
  <si>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</si>
  <si>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</si>
  <si>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</si>
  <si>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</si>
  <si>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</si>
  <si>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</si>
  <si>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</si>
  <si>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</si>
  <si>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</si>
  <si>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</si>
  <si>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</si>
  <si>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</si>
  <si>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</si>
  <si>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</si>
  <si>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</si>
  <si>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</si>
  <si>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</si>
  <si>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</si>
  <si>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</si>
  <si>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</si>
  <si>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</si>
  <si>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</si>
  <si>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</si>
  <si>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</si>
  <si>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</si>
  <si>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</si>
  <si>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</si>
  <si>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</si>
  <si>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</si>
  <si>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</si>
  <si>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</si>
  <si>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</si>
  <si>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</si>
  <si>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</si>
  <si>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</si>
  <si>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</si>
  <si>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</si>
  <si>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</si>
  <si>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</si>
  <si>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</si>
  <si>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</si>
  <si>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</si>
  <si>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</si>
  <si>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</si>
  <si>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</si>
  <si>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</si>
  <si>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</si>
  <si>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</si>
  <si>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</si>
  <si>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</si>
  <si>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</si>
  <si>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</si>
  <si>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</si>
  <si>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</si>
  <si>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</si>
  <si>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</si>
  <si>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</si>
  <si>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</si>
  <si>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</si>
  <si>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</si>
  <si>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</si>
  <si>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</si>
  <si>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</si>
  <si>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</si>
  <si>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</si>
  <si>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</si>
  <si>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</si>
  <si>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</si>
  <si>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</si>
  <si>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</si>
  <si>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</si>
  <si>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</si>
  <si>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</si>
  <si>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</si>
  <si>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</si>
  <si>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</si>
  <si>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</si>
  <si>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</si>
  <si>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</si>
  <si>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</si>
  <si>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</si>
  <si>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</si>
  <si>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</si>
  <si>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</si>
  <si>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</si>
  <si>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</si>
  <si>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</si>
  <si>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</si>
  <si>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</si>
  <si>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</si>
  <si>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</si>
  <si>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</si>
  <si>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</si>
  <si>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</si>
  <si>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</si>
  <si>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</si>
  <si>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</si>
  <si>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</si>
  <si>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</si>
  <si>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</si>
  <si>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</si>
  <si>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</si>
  <si>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</si>
  <si>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</si>
  <si>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</si>
  <si>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</si>
  <si>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</si>
  <si>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</si>
  <si>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</si>
  <si>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</si>
  <si>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</si>
  <si>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</si>
  <si>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</si>
  <si>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</si>
  <si>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</si>
  <si>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</si>
  <si>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</si>
  <si>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</si>
  <si>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</si>
  <si>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</si>
  <si>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</si>
  <si>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</si>
  <si>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</si>
  <si>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</si>
  <si>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</si>
  <si>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</si>
  <si>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</si>
  <si>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</si>
  <si>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</si>
  <si>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</si>
  <si>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</si>
  <si>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</si>
  <si>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</si>
  <si>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</si>
  <si>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</si>
  <si>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</si>
  <si>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</si>
  <si>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</si>
  <si>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</si>
  <si>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</si>
  <si>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</si>
  <si>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</si>
  <si>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</si>
  <si>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</si>
  <si>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</si>
  <si>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</si>
  <si>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</si>
  <si>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</si>
  <si>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</si>
  <si>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</si>
  <si>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</si>
  <si>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</si>
  <si>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</si>
  <si>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</si>
  <si>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</si>
  <si>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</si>
  <si>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</si>
  <si>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</si>
  <si>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</si>
  <si>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</si>
  <si>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</si>
  <si>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</si>
  <si>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</si>
  <si>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</si>
  <si>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</si>
  <si>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</si>
  <si>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</si>
  <si>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</si>
  <si>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</si>
  <si>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</si>
  <si>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</si>
  <si>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</si>
  <si>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</si>
  <si>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</si>
  <si>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</si>
  <si>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</si>
  <si>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</si>
  <si>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</si>
  <si>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</si>
  <si>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</si>
  <si>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</si>
  <si>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</si>
  <si>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</si>
  <si>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</si>
  <si>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</si>
  <si>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</si>
  <si>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</si>
  <si>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</si>
  <si>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</si>
  <si>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</si>
  <si>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</si>
  <si>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</si>
  <si>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</si>
  <si>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</si>
  <si>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</si>
  <si>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</si>
  <si>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</si>
  <si>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</si>
  <si>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</si>
  <si>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</si>
  <si>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</si>
  <si>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</si>
  <si>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</si>
  <si>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</si>
  <si>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</si>
  <si>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</si>
  <si>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</si>
  <si>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</si>
  <si>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</si>
  <si>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</si>
  <si>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</si>
  <si>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</si>
  <si>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</si>
  <si>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</si>
  <si>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</si>
  <si>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</si>
  <si>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</si>
  <si>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</si>
  <si>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</si>
  <si>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</si>
  <si>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</si>
  <si>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</si>
  <si>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</si>
  <si>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</si>
  <si>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</si>
  <si>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</si>
  <si>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</si>
  <si>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</si>
  <si>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</si>
  <si>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</si>
  <si>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</si>
  <si>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</si>
  <si>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</si>
  <si>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</si>
  <si>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</si>
  <si>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</si>
  <si>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</si>
  <si>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</si>
  <si>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</si>
  <si>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</si>
  <si>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</si>
  <si>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</si>
  <si>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</si>
  <si>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</si>
  <si>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</si>
  <si>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</si>
  <si>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</si>
  <si>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</si>
  <si>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</si>
  <si>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</si>
  <si>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</si>
  <si>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</si>
  <si>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</si>
  <si>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</si>
  <si>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</si>
  <si>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</si>
  <si>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</si>
  <si>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</si>
  <si>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</si>
  <si>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</si>
  <si>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</si>
  <si>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</si>
  <si>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</si>
  <si>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</si>
  <si>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</si>
  <si>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</si>
  <si>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</si>
  <si>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</si>
  <si>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</si>
  <si>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</si>
  <si>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</si>
  <si>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</si>
  <si>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</si>
  <si>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</si>
  <si>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</si>
  <si>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</si>
  <si>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</si>
  <si>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</si>
  <si>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</si>
  <si>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</si>
  <si>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</si>
  <si>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</si>
  <si>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</si>
  <si>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</si>
  <si>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</si>
  <si>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</si>
  <si>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</si>
  <si>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</si>
  <si>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</si>
  <si>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</si>
  <si>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</si>
  <si>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</si>
  <si>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</si>
  <si>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</si>
  <si>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</si>
  <si>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</si>
  <si>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</si>
  <si>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</si>
  <si>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</si>
  <si>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</si>
  <si>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</si>
  <si>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</si>
  <si>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</si>
  <si>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</si>
  <si>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</si>
  <si>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</si>
  <si>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</si>
  <si>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</si>
  <si>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</si>
  <si>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</si>
  <si>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</si>
  <si>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</si>
  <si>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</si>
  <si>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</si>
  <si>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</si>
  <si>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</si>
  <si>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</si>
  <si>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</si>
  <si>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</si>
  <si>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</si>
  <si>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</si>
  <si>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</si>
  <si>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</si>
  <si>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</si>
  <si>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</si>
  <si>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</si>
  <si>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</si>
  <si>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</si>
  <si>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</si>
  <si>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</si>
  <si>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</si>
  <si>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</si>
  <si>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</si>
  <si>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</si>
  <si>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</si>
  <si>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</si>
  <si>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</si>
  <si>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</si>
  <si>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</si>
  <si>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</si>
  <si>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</si>
  <si>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</si>
  <si>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</si>
  <si>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</si>
  <si>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</si>
  <si>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</si>
  <si>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</si>
  <si>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</si>
  <si>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</si>
  <si>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</si>
  <si>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</si>
  <si>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</si>
  <si>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</si>
  <si>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</si>
  <si>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</si>
  <si>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</si>
  <si>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</si>
  <si>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</si>
  <si>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</si>
  <si>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</si>
  <si>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</si>
  <si>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</si>
  <si>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</si>
  <si>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</si>
  <si>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</si>
  <si>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</si>
  <si>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</si>
  <si>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</si>
  <si>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</si>
  <si>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</si>
  <si>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</si>
  <si>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</si>
  <si>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</si>
  <si>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</si>
  <si>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</si>
  <si>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</si>
  <si>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</si>
  <si>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</si>
  <si>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</si>
  <si>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</si>
  <si>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</si>
  <si>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</si>
  <si>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</si>
  <si>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</si>
  <si>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</si>
  <si>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</si>
  <si>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</si>
  <si>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</si>
  <si>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</si>
  <si>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</si>
  <si>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</si>
  <si>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</si>
  <si>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</si>
  <si>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</si>
  <si>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</si>
  <si>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</si>
  <si>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</si>
  <si>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</si>
  <si>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</si>
  <si>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</si>
  <si>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</si>
  <si>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</si>
  <si>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</si>
  <si>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</si>
  <si>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</si>
  <si>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</si>
  <si>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</si>
  <si>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</si>
  <si>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</si>
  <si>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</si>
  <si>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</si>
  <si>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</si>
  <si>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</si>
  <si>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</si>
  <si>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</si>
  <si>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</si>
  <si>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</si>
  <si>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</si>
  <si>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</si>
  <si>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</si>
  <si>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</si>
  <si>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</si>
  <si>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</si>
  <si>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</si>
  <si>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</si>
  <si>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</si>
  <si>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</si>
  <si>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</si>
  <si>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</si>
  <si>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</si>
  <si>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</si>
  <si>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</si>
  <si>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</si>
  <si>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</si>
  <si>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</si>
  <si>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</si>
  <si>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</si>
  <si>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</si>
  <si>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</si>
  <si>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</si>
  <si>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</si>
  <si>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</si>
  <si>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</si>
  <si>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</si>
  <si>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</si>
  <si>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</si>
  <si>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</si>
  <si>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</si>
  <si>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</si>
  <si>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</si>
  <si>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</si>
  <si>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</si>
  <si>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</si>
  <si>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</si>
  <si>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</si>
  <si>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</si>
  <si>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</si>
  <si>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</si>
  <si>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</si>
  <si>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</si>
  <si>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</si>
  <si>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</si>
  <si>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</si>
  <si>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</si>
  <si>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</si>
  <si>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</si>
  <si>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</si>
  <si>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</si>
  <si>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</si>
  <si>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</si>
  <si>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</si>
  <si>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</si>
  <si>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</si>
  <si>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</si>
  <si>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</si>
  <si>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</si>
  <si>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</si>
  <si>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</si>
  <si>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</si>
  <si>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</si>
  <si>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</si>
  <si>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</si>
  <si>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</si>
  <si>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</si>
  <si>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</si>
  <si>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</si>
  <si>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</si>
  <si>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</si>
  <si>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</si>
  <si>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</si>
  <si>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</si>
  <si>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</si>
  <si>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</si>
  <si>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</si>
  <si>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</si>
  <si>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</si>
  <si>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</si>
  <si>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</si>
  <si>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</si>
  <si>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</si>
  <si>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</si>
  <si>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</si>
  <si>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</si>
  <si>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</si>
  <si>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</si>
  <si>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</si>
  <si>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</si>
  <si>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</si>
  <si>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</si>
  <si>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</si>
  <si>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</si>
  <si>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</si>
  <si>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</si>
  <si>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</si>
  <si>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</si>
  <si>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</si>
  <si>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</si>
  <si>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</si>
  <si>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</si>
  <si>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</si>
  <si>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</si>
  <si>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</si>
  <si>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</si>
  <si>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</si>
  <si>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</si>
  <si>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</si>
  <si>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</si>
  <si>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</si>
  <si>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</si>
  <si>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</si>
  <si>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</si>
  <si>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</si>
  <si>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</si>
  <si>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</si>
  <si>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</si>
  <si>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</si>
  <si>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</si>
  <si>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</si>
  <si>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</si>
  <si>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</si>
  <si>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</si>
  <si>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</si>
  <si>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</si>
  <si>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</si>
  <si>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</si>
  <si>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</si>
  <si>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</si>
  <si>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</si>
  <si>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</si>
  <si>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</si>
  <si>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</si>
  <si>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</si>
  <si>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</si>
  <si>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</si>
  <si>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</si>
  <si>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</si>
  <si>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</si>
  <si>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</si>
  <si>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</si>
  <si>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</si>
  <si>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</si>
  <si>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</si>
  <si>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</si>
  <si>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</si>
  <si>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</si>
  <si>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</si>
  <si>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</si>
  <si>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</si>
  <si>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</si>
  <si>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</si>
  <si>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</si>
  <si>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</si>
  <si>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</si>
  <si>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</si>
  <si>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</si>
  <si>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</si>
  <si>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</si>
  <si>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</si>
  <si>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</si>
  <si>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</si>
  <si>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</si>
  <si>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</si>
  <si>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</si>
  <si>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</si>
  <si>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</si>
  <si>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</si>
  <si>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</si>
  <si>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</si>
  <si>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</si>
  <si>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</si>
  <si>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</si>
  <si>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</si>
  <si>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</si>
  <si>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</si>
  <si>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</si>
  <si>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</si>
  <si>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</si>
  <si>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</si>
  <si>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</si>
  <si>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</si>
  <si>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</si>
  <si>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</si>
  <si>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</si>
  <si>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</si>
  <si>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</si>
  <si>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</si>
  <si>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</si>
  <si>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</si>
  <si>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</si>
  <si>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</si>
  <si>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</si>
  <si>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</si>
  <si>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</si>
  <si>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</si>
  <si>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</si>
  <si>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</si>
  <si>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</si>
  <si>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</si>
  <si>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</si>
  <si>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</si>
  <si>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</si>
  <si>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</si>
  <si>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</si>
  <si>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</si>
  <si>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</si>
  <si>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</si>
  <si>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</si>
  <si>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</si>
  <si>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</si>
  <si>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</si>
  <si>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</si>
  <si>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</si>
  <si>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</si>
  <si>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</si>
  <si>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</si>
  <si>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</si>
  <si>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</si>
  <si>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</si>
  <si>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</si>
  <si>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</si>
  <si>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</si>
  <si>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</si>
  <si>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</si>
  <si>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</si>
  <si>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</si>
  <si>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</si>
  <si>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</si>
  <si>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</si>
  <si>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</si>
  <si>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</si>
  <si>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</si>
  <si>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</si>
  <si>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</si>
  <si>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</si>
  <si>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</si>
  <si>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</si>
  <si>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</si>
  <si>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</si>
  <si>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</si>
  <si>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</si>
  <si>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</si>
  <si>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</si>
  <si>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</si>
  <si>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</si>
  <si>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</si>
  <si>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</si>
  <si>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</si>
  <si>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</si>
  <si>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</si>
  <si>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</si>
  <si>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</si>
  <si>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</si>
  <si>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</si>
  <si>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</si>
  <si>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</si>
  <si>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</si>
  <si>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</si>
  <si>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</si>
  <si>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</si>
  <si>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</si>
  <si>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</si>
  <si>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</si>
  <si>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</si>
  <si>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</si>
  <si>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</si>
  <si>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</si>
  <si>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</si>
  <si>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</si>
  <si>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</si>
  <si>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</si>
  <si>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</si>
  <si>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</si>
  <si>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</si>
  <si>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</si>
  <si>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</si>
  <si>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</si>
  <si>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</si>
  <si>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</si>
  <si>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</si>
  <si>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</si>
  <si>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</si>
  <si>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</si>
  <si>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</si>
  <si>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</si>
  <si>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</si>
  <si>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</si>
  <si>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</si>
  <si>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</si>
  <si>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</si>
  <si>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</si>
  <si>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</si>
  <si>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</si>
  <si>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</si>
  <si>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</si>
  <si>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</si>
  <si>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</si>
  <si>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</si>
  <si>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</si>
  <si>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</si>
  <si>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</si>
  <si>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</si>
  <si>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</si>
  <si>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</si>
  <si>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</si>
  <si>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</si>
  <si>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</si>
  <si>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</si>
  <si>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</si>
  <si>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</si>
  <si>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</si>
  <si>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</si>
  <si>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</si>
  <si>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</si>
  <si>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</si>
  <si>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</si>
  <si>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</si>
  <si>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</si>
  <si>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</si>
  <si>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</si>
  <si>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</si>
  <si>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</si>
  <si>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</si>
  <si>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</si>
  <si>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</si>
  <si>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</si>
  <si>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</si>
  <si>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</si>
  <si>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</si>
  <si>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</si>
  <si>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</si>
  <si>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</si>
  <si>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</si>
  <si>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</si>
  <si>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</si>
  <si>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</si>
  <si>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</si>
  <si>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</si>
  <si>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</si>
  <si>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</si>
  <si>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</si>
  <si>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</si>
  <si>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</si>
  <si>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</si>
  <si>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</si>
  <si>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</si>
  <si>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</si>
  <si>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</si>
  <si>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</si>
  <si>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</si>
  <si>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</si>
  <si>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</si>
  <si>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</si>
  <si>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</si>
  <si>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</si>
  <si>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</si>
  <si>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</si>
  <si>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</si>
  <si>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</si>
  <si>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</si>
  <si>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</si>
  <si>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</si>
  <si>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</si>
  <si>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</si>
  <si>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</si>
  <si>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</si>
  <si>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</si>
  <si>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</si>
  <si>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</si>
  <si>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</si>
  <si>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</si>
  <si>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</si>
  <si>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</si>
  <si>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</si>
  <si>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</si>
  <si>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</si>
  <si>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</si>
  <si>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</si>
  <si>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</si>
  <si>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</si>
  <si>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</si>
  <si>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</si>
  <si>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</si>
  <si>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</si>
  <si>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</si>
  <si>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</si>
  <si>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</si>
  <si>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</si>
  <si>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</si>
  <si>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</si>
  <si>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</si>
  <si>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</si>
  <si>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</si>
  <si>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</si>
  <si>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</si>
  <si>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</si>
  <si>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</si>
  <si>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</si>
  <si>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</si>
  <si>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</si>
  <si>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</si>
  <si>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</si>
  <si>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</si>
  <si>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</si>
  <si>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</si>
  <si>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</si>
  <si>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</si>
  <si>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</si>
  <si>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</si>
  <si>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</si>
  <si>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</si>
  <si>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</si>
  <si>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</si>
  <si>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</si>
  <si>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</si>
  <si>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</si>
  <si>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</si>
  <si>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</si>
  <si>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</si>
  <si>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</si>
  <si>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</si>
  <si>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</si>
  <si>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</si>
  <si>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</si>
  <si>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</si>
  <si>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</si>
  <si>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</si>
  <si>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</si>
  <si>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</si>
  <si>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</si>
  <si>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</si>
  <si>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</si>
  <si>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</si>
  <si>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</si>
  <si>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</si>
  <si>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</si>
  <si>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</si>
  <si>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</si>
  <si>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</si>
  <si>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</si>
  <si>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</si>
  <si>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</si>
  <si>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</si>
  <si>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</si>
  <si>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</si>
  <si>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</si>
  <si>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</si>
  <si>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</si>
  <si>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</si>
  <si>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</si>
  <si>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</si>
  <si>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</si>
  <si>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</si>
  <si>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</si>
  <si>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</si>
  <si>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</si>
  <si>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</si>
  <si>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</si>
  <si>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</si>
  <si>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</si>
  <si>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</si>
  <si>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</si>
  <si>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</si>
  <si>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</si>
  <si>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</si>
  <si>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</si>
  <si>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</si>
  <si>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</si>
  <si>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</si>
  <si>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</si>
  <si>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</si>
  <si>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</si>
  <si>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</si>
  <si>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</si>
  <si>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</si>
  <si>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</si>
  <si>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</si>
  <si>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</si>
  <si>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</si>
  <si>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</si>
  <si>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</si>
  <si>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</si>
  <si>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</si>
  <si>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</si>
  <si>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</si>
  <si>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</si>
  <si>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</si>
  <si>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</si>
  <si>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</si>
  <si>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</si>
  <si>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</si>
  <si>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</si>
  <si>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</si>
  <si>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</si>
  <si>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</si>
  <si>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</si>
  <si>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</si>
  <si>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</si>
  <si>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</si>
  <si>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</si>
  <si>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</si>
  <si>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</si>
  <si>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</si>
  <si>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</si>
  <si>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</si>
  <si>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</si>
  <si>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</si>
  <si>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</si>
  <si>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</si>
  <si>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</si>
  <si>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</si>
  <si>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</si>
  <si>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</si>
  <si>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</si>
  <si>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</si>
  <si>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</si>
  <si>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</si>
  <si>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</si>
  <si>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</si>
  <si>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</si>
  <si>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</si>
  <si>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</si>
  <si>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</si>
  <si>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</si>
  <si>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</si>
  <si>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</si>
  <si>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</si>
  <si>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</si>
  <si>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</si>
  <si>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</si>
  <si>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</si>
  <si>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</si>
  <si>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</si>
  <si>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</si>
  <si>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</si>
  <si>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</si>
  <si>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</si>
  <si>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</si>
  <si>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</si>
  <si>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</si>
  <si>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</si>
  <si>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</si>
  <si>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</si>
  <si>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</si>
  <si>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</si>
  <si>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</si>
  <si>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</si>
  <si>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</si>
  <si>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</si>
  <si>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</si>
  <si>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</si>
  <si>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</si>
  <si>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</si>
  <si>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</si>
  <si>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</si>
  <si>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</si>
  <si>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</si>
  <si>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</si>
  <si>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</si>
  <si>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</si>
  <si>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</si>
  <si>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</si>
  <si>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</si>
  <si>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</si>
  <si>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</si>
  <si>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</si>
  <si>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</si>
  <si>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</si>
  <si>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</si>
  <si>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</si>
  <si>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</si>
  <si>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</si>
  <si>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</si>
  <si>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</si>
  <si>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</si>
  <si>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</si>
  <si>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</si>
  <si>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</si>
  <si>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</si>
  <si>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</si>
  <si>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</si>
  <si>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</si>
  <si>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</si>
  <si>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</si>
  <si>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</si>
  <si>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</si>
  <si>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</si>
  <si>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</si>
  <si>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</si>
  <si>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</si>
  <si>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</si>
  <si>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</si>
  <si>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</si>
  <si>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</si>
  <si>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</si>
  <si>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</si>
  <si>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</si>
  <si>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</si>
  <si>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</si>
  <si>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</si>
  <si>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</si>
  <si>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</si>
  <si>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</si>
  <si>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</si>
  <si>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</si>
  <si>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</si>
  <si>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</si>
  <si>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</si>
  <si>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</si>
  <si>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</si>
  <si>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</si>
  <si>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</si>
  <si>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</si>
  <si>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</si>
  <si>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</si>
  <si>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</si>
  <si>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</si>
  <si>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</si>
  <si>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</si>
  <si>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</si>
  <si>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</si>
  <si>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</si>
  <si>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</si>
  <si>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</si>
  <si>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</si>
  <si>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</si>
  <si>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</si>
  <si>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</si>
  <si>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</si>
  <si>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</si>
  <si>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</si>
  <si>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</si>
  <si>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</si>
  <si>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</si>
  <si>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</si>
  <si>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</si>
  <si>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</si>
  <si>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</si>
  <si>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</si>
  <si>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</si>
  <si>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</si>
  <si>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</si>
  <si>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</si>
  <si>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</si>
  <si>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</si>
  <si>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</si>
  <si>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</si>
  <si>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</si>
  <si>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</si>
  <si>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</si>
  <si>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</si>
  <si>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</si>
  <si>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</si>
  <si>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</si>
  <si>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</si>
  <si>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</si>
  <si>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</si>
  <si>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</si>
  <si>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</si>
  <si>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</si>
  <si>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</si>
  <si>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</si>
  <si>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</si>
  <si>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</si>
  <si>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</si>
  <si>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</si>
  <si>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</si>
  <si>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</si>
  <si>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</si>
  <si>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</si>
  <si>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</si>
  <si>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</si>
  <si>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</si>
  <si>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</si>
  <si>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</si>
  <si>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</si>
  <si>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</si>
  <si>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</si>
  <si>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</si>
  <si>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</si>
  <si>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</si>
  <si>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</si>
  <si>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</si>
  <si>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</si>
  <si>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</si>
  <si>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</si>
  <si>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</si>
  <si>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</si>
  <si>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</si>
  <si>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</si>
  <si>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</si>
  <si>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</si>
  <si>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</si>
  <si>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</si>
  <si>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</si>
  <si>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</si>
  <si>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</si>
  <si>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</si>
  <si>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</si>
  <si>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</si>
  <si>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</si>
  <si>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</si>
  <si>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</si>
  <si>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</si>
  <si>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</si>
  <si>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</si>
  <si>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</si>
  <si>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</si>
  <si>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</si>
  <si>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</si>
  <si>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</si>
  <si>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</si>
  <si>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</si>
  <si>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</si>
  <si>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</si>
  <si>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</si>
  <si>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</si>
  <si>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</si>
  <si>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</si>
  <si>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</si>
  <si>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</si>
  <si>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</si>
  <si>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</si>
  <si>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</si>
  <si>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</si>
  <si>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</si>
  <si>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</si>
  <si>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</si>
  <si>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</si>
  <si>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</si>
  <si>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</si>
  <si>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</si>
  <si>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</si>
  <si>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</si>
  <si>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</si>
  <si>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</si>
  <si>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</si>
  <si>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</si>
  <si>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</si>
  <si>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</si>
  <si>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</si>
  <si>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</si>
  <si>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</si>
  <si>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</si>
  <si>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</si>
  <si>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</si>
  <si>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</si>
  <si>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</si>
  <si>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</si>
  <si>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</si>
  <si>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</si>
  <si>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</si>
  <si>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</si>
  <si>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</si>
  <si>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</si>
  <si>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</si>
  <si>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</si>
  <si>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</si>
  <si>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</si>
  <si>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</si>
  <si>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</si>
  <si>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</si>
  <si>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</si>
  <si>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</si>
  <si>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</si>
  <si>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</si>
  <si>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</si>
  <si>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</si>
  <si>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</si>
  <si>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</si>
  <si>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</si>
  <si>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</si>
  <si>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</si>
  <si>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</si>
  <si>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</si>
  <si>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</si>
  <si>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</si>
  <si>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</si>
  <si>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</si>
  <si>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</si>
  <si>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</si>
  <si>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</si>
  <si>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</si>
  <si>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</si>
  <si>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</si>
  <si>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</si>
  <si>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</si>
  <si>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</si>
  <si>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</si>
  <si>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</si>
  <si>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</si>
  <si>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</si>
  <si>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</si>
  <si>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</si>
  <si>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</si>
  <si>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</si>
  <si>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</si>
  <si>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</si>
  <si>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</si>
  <si>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</si>
  <si>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</si>
  <si>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</si>
  <si>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</si>
  <si>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</si>
  <si>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</si>
  <si>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</si>
  <si>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</si>
  <si>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</si>
  <si>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</si>
  <si>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</si>
  <si>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</si>
  <si>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</si>
  <si>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</si>
  <si>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</si>
  <si>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</si>
  <si>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</si>
  <si>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</si>
  <si>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</si>
  <si>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</si>
  <si>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</si>
  <si>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</si>
  <si>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</si>
  <si>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</si>
  <si>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</si>
  <si>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</si>
  <si>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</si>
  <si>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</si>
  <si>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</si>
  <si>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</si>
  <si>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</si>
  <si>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</si>
  <si>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</si>
  <si>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</si>
  <si>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</si>
  <si>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</si>
  <si>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</si>
  <si>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</si>
  <si>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</si>
  <si>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</si>
  <si>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</si>
  <si>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</si>
  <si>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</si>
  <si>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</si>
  <si>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</si>
  <si>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</si>
  <si>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</si>
  <si>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</si>
  <si>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</si>
  <si>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</si>
  <si>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</si>
  <si>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</si>
  <si>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</si>
  <si>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</si>
  <si>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</si>
  <si>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</si>
  <si>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</si>
  <si>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</si>
  <si>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</si>
  <si>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</si>
  <si>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</si>
  <si>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</si>
  <si>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</si>
  <si>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</si>
  <si>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</si>
  <si>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</si>
  <si>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</si>
  <si>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</si>
  <si>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</si>
  <si>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</si>
  <si>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</si>
  <si>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</si>
  <si>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</si>
  <si>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</si>
  <si>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</si>
  <si>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</si>
  <si>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</si>
  <si>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</si>
  <si>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</si>
  <si>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</si>
  <si>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</si>
  <si>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</si>
  <si>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</si>
  <si>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</si>
  <si>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</si>
  <si>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</si>
  <si>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</si>
  <si>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</si>
  <si>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</si>
  <si>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</si>
  <si>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</si>
  <si>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</si>
  <si>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</si>
  <si>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</si>
  <si>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</si>
  <si>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</si>
  <si>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</si>
  <si>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</si>
  <si>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</si>
  <si>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</si>
  <si>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</si>
  <si>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</si>
  <si>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</si>
  <si>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</si>
  <si>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</si>
  <si>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</si>
  <si>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</si>
  <si>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</si>
  <si>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</si>
  <si>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</si>
  <si>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</si>
  <si>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</si>
  <si>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</si>
  <si>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</si>
  <si>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</si>
  <si>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</si>
  <si>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</si>
  <si>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</si>
  <si>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</si>
  <si>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</si>
  <si>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</si>
  <si>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</si>
  <si>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</si>
  <si>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</si>
  <si>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</si>
  <si>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</si>
  <si>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</si>
  <si>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</si>
  <si>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</si>
  <si>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</si>
  <si>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</si>
  <si>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</si>
  <si>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</si>
  <si>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</si>
  <si>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</si>
  <si>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</si>
  <si>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</si>
  <si>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</si>
  <si>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</si>
  <si>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</si>
  <si>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</si>
  <si>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</si>
  <si>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</si>
  <si>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</si>
  <si>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</si>
  <si>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</si>
  <si>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</si>
  <si>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</si>
  <si>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</si>
  <si>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</si>
  <si>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</si>
  <si>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</si>
  <si>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</si>
  <si>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</si>
  <si>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</si>
  <si>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</si>
  <si>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</si>
  <si>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</si>
  <si>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</si>
  <si>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</si>
  <si>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</si>
  <si>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</si>
  <si>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</si>
  <si>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</si>
  <si>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</si>
  <si>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</si>
  <si>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</si>
  <si>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</si>
  <si>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</si>
  <si>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</si>
  <si>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</si>
  <si>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</si>
  <si>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</si>
  <si>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</si>
  <si>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</si>
  <si>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</si>
  <si>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</si>
  <si>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</si>
  <si>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</si>
  <si>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</si>
  <si>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</si>
  <si>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</si>
  <si>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</si>
  <si>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</si>
  <si>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</si>
  <si>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</si>
  <si>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</si>
  <si>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</si>
  <si>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</si>
  <si>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</si>
  <si>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</si>
  <si>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</si>
  <si>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</si>
  <si>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</si>
  <si>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</si>
  <si>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</si>
  <si>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</si>
  <si>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</si>
  <si>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</si>
  <si>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</si>
  <si>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</si>
  <si>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</si>
  <si>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</si>
  <si>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</si>
  <si>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</si>
  <si>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</si>
  <si>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</si>
  <si>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</si>
  <si>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</si>
  <si>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</si>
  <si>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</si>
  <si>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</si>
  <si>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</si>
  <si>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</si>
  <si>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</si>
  <si>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</si>
  <si>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</si>
  <si>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</si>
  <si>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</si>
  <si>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</si>
  <si>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</si>
  <si>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</si>
  <si>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</si>
  <si>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</si>
  <si>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</si>
  <si>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</si>
  <si>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</si>
  <si>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</si>
  <si>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</si>
  <si>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</si>
  <si>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</si>
  <si>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</si>
  <si>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</si>
  <si>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</si>
  <si>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</si>
  <si>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</si>
  <si>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</si>
  <si>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</si>
  <si>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</si>
  <si>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</si>
  <si>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</si>
  <si>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</si>
  <si>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</si>
  <si>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</si>
  <si>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</si>
  <si>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</si>
  <si>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</si>
  <si>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</si>
  <si>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</si>
  <si>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</si>
  <si>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</si>
  <si>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</si>
  <si>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</si>
  <si>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</si>
  <si>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</si>
  <si>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</si>
  <si>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</si>
  <si>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</si>
  <si>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</si>
  <si>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</si>
  <si>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</si>
  <si>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</si>
  <si>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</si>
  <si>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</si>
  <si>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</si>
  <si>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</si>
  <si>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</si>
  <si>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</si>
  <si>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</si>
  <si>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</si>
  <si>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</si>
  <si>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</si>
  <si>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</si>
  <si>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</si>
  <si>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</si>
  <si>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</si>
  <si>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</si>
  <si>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</si>
  <si>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</si>
  <si>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</si>
  <si>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</si>
  <si>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</si>
  <si>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</si>
  <si>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</si>
  <si>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</si>
  <si>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</si>
  <si>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</si>
  <si>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</si>
  <si>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</si>
  <si>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</si>
  <si>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</si>
  <si>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</si>
  <si>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</si>
  <si>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</si>
  <si>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</si>
  <si>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</si>
  <si>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</si>
  <si>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</si>
  <si>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</si>
  <si>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</si>
  <si>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</si>
  <si>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</si>
  <si>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</si>
  <si>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</si>
  <si>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</si>
  <si>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</si>
  <si>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</si>
  <si>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</si>
  <si>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</si>
  <si>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</si>
  <si>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</si>
  <si>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</si>
  <si>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</si>
  <si>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</si>
  <si>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</si>
  <si>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</si>
  <si>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</si>
  <si>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</si>
  <si>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</si>
  <si>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</si>
  <si>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</si>
  <si>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</si>
  <si>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</si>
  <si>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</si>
  <si>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</si>
  <si>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</si>
  <si>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</si>
  <si>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</si>
  <si>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</si>
  <si>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</si>
  <si>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</si>
  <si>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</si>
  <si>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</si>
  <si>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</si>
  <si>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</si>
  <si>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</si>
  <si>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</si>
  <si>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</si>
  <si>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</si>
  <si>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</si>
  <si>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</si>
  <si>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</si>
  <si>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</si>
  <si>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</si>
  <si>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</si>
  <si>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</si>
  <si>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</si>
  <si>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</si>
  <si>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</si>
  <si>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</si>
  <si>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</si>
  <si>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</si>
  <si>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</si>
  <si>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</si>
  <si>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</si>
  <si>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</si>
  <si>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</si>
  <si>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</si>
  <si>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</si>
  <si>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</si>
  <si>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</si>
  <si>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</si>
  <si>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</si>
  <si>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</si>
  <si>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</si>
  <si>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</si>
  <si>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</si>
  <si>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</si>
  <si>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</si>
  <si>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</si>
  <si>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</si>
  <si>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</si>
  <si>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</si>
  <si>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</si>
  <si>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</si>
  <si>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</si>
  <si>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</si>
  <si>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</si>
  <si>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</si>
  <si>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</si>
  <si>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</si>
  <si>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</si>
  <si>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</si>
  <si>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</si>
  <si>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</si>
  <si>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</si>
  <si>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</si>
  <si>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</si>
  <si>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</si>
  <si>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</si>
  <si>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</si>
  <si>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</si>
  <si>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</si>
  <si>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</si>
  <si>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</si>
  <si>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</si>
  <si>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</si>
  <si>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</si>
  <si>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</si>
  <si>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</si>
  <si>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</si>
  <si>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</si>
  <si>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</si>
  <si>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</si>
  <si>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</si>
  <si>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</si>
  <si>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</si>
  <si>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</si>
  <si>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</si>
  <si>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</si>
  <si>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</si>
  <si>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</si>
  <si>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</si>
  <si>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</si>
  <si>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</si>
  <si>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</si>
  <si>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</si>
  <si>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</si>
  <si>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</si>
  <si>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</si>
  <si>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</si>
  <si>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</si>
  <si>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</si>
  <si>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</si>
  <si>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</si>
  <si>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</si>
  <si>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</si>
  <si>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</si>
  <si>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</si>
  <si>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</si>
  <si>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</si>
  <si>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</si>
  <si>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</si>
  <si>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</si>
  <si>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</si>
  <si>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</si>
  <si>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</si>
  <si>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</si>
  <si>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</si>
  <si>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</si>
  <si>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</si>
  <si>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</si>
  <si>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</si>
  <si>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</si>
  <si>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</si>
  <si>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</si>
  <si>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</si>
  <si>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</si>
  <si>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</si>
  <si>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</si>
  <si>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</si>
  <si>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</si>
  <si>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</si>
  <si>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</si>
  <si>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</si>
  <si>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</si>
  <si>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</si>
  <si>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</si>
  <si>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</si>
  <si>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</si>
  <si>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</si>
  <si>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</si>
  <si>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</si>
  <si>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</si>
  <si>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</si>
  <si>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</si>
  <si>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</si>
  <si>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</si>
  <si>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</si>
  <si>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</si>
  <si>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</si>
  <si>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</si>
  <si>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</si>
  <si>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</si>
  <si>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</si>
  <si>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</si>
  <si>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</si>
  <si>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</si>
  <si>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</si>
  <si>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</si>
  <si>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</si>
  <si>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</si>
  <si>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</si>
  <si>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</si>
  <si>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</si>
  <si>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</si>
  <si>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</si>
  <si>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</si>
  <si>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</si>
  <si>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</si>
  <si>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</si>
  <si>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</si>
  <si>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</si>
  <si>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</si>
  <si>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</si>
  <si>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</si>
  <si>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</si>
  <si>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</si>
  <si>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</si>
  <si>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</si>
  <si>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</si>
  <si>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</si>
  <si>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</si>
  <si>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</si>
  <si>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</si>
  <si>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</si>
  <si>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</si>
  <si>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</si>
  <si>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</si>
  <si>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</si>
  <si>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</si>
  <si>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</si>
  <si>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</si>
  <si>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</si>
  <si>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</si>
  <si>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</si>
  <si>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</si>
  <si>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</si>
  <si>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</si>
  <si>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</si>
  <si>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</si>
  <si>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</si>
  <si>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</si>
  <si>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</si>
  <si>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</si>
  <si>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</si>
  <si>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</si>
  <si>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</si>
  <si>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</si>
  <si>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</si>
  <si>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</si>
  <si>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</si>
  <si>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</si>
  <si>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</si>
  <si>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</si>
  <si>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</si>
  <si>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</si>
  <si>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</si>
  <si>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</si>
  <si>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</si>
  <si>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</si>
  <si>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</si>
  <si>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</si>
  <si>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</si>
  <si>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</si>
  <si>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</si>
  <si>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</si>
  <si>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</si>
  <si>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</si>
  <si>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</si>
  <si>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</si>
  <si>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</si>
  <si>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</si>
  <si>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</si>
  <si>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</si>
  <si>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</si>
  <si>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</si>
  <si>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</si>
  <si>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</si>
  <si>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</si>
  <si>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</si>
  <si>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</si>
  <si>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</si>
  <si>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</si>
  <si>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</si>
  <si>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</si>
  <si>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</si>
  <si>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</si>
  <si>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</si>
  <si>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</si>
  <si>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</si>
  <si>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</si>
  <si>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</si>
  <si>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</si>
  <si>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</si>
  <si>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</si>
  <si>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</si>
  <si>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</si>
  <si>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</si>
  <si>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</si>
  <si>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</si>
  <si>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</si>
  <si>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</si>
  <si>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</si>
  <si>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</si>
  <si>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</si>
  <si>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</si>
  <si>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</si>
  <si>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</si>
  <si>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</si>
  <si>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</si>
  <si>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</si>
  <si>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</si>
  <si>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</si>
  <si>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</si>
  <si>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</si>
  <si>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</si>
  <si>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</si>
  <si>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</si>
  <si>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</si>
  <si>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</si>
  <si>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</si>
  <si>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</si>
  <si>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</si>
  <si>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</si>
  <si>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</si>
  <si>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</si>
  <si>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</si>
  <si>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</si>
  <si>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</si>
  <si>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</si>
  <si>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</si>
  <si>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</si>
  <si>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</si>
  <si>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</si>
  <si>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</si>
  <si>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</si>
  <si>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</si>
  <si>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</si>
  <si>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</si>
  <si>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</si>
  <si>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</si>
  <si>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</si>
  <si>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</si>
  <si>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</si>
  <si>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</si>
  <si>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</si>
  <si>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</si>
  <si>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</si>
  <si>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</si>
  <si>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</si>
  <si>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</si>
  <si>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</si>
  <si>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</si>
  <si>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</si>
  <si>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</si>
  <si>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</si>
  <si>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</si>
  <si>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</si>
  <si>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</si>
  <si>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</si>
  <si>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</si>
  <si>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</si>
  <si>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</si>
  <si>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</si>
  <si>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</si>
  <si>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</si>
  <si>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</si>
  <si>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</si>
  <si>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</si>
  <si>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</si>
  <si>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</si>
  <si>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</si>
  <si>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</si>
  <si>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</si>
  <si>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</si>
  <si>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</si>
  <si>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</si>
  <si>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</si>
  <si>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</si>
  <si>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</si>
  <si>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</si>
  <si>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</si>
  <si>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</si>
  <si>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</si>
  <si>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</si>
  <si>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</si>
  <si>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</si>
  <si>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</si>
  <si>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</si>
  <si>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</si>
  <si>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</si>
  <si>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</si>
  <si>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</si>
  <si>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</si>
  <si>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</si>
  <si>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</si>
  <si>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</si>
  <si>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</si>
  <si>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</si>
  <si>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</si>
  <si>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</si>
  <si>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</si>
  <si>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</si>
  <si>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</si>
  <si>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</si>
  <si>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</si>
  <si>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</si>
  <si>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</si>
  <si>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</si>
  <si>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</si>
  <si>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</si>
  <si>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</si>
  <si>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</si>
  <si>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</si>
  <si>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</si>
  <si>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</si>
  <si>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</si>
  <si>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</si>
  <si>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</si>
  <si>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</si>
  <si>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</si>
  <si>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</si>
  <si>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</si>
  <si>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</si>
  <si>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</si>
  <si>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</si>
  <si>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</si>
  <si>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</si>
  <si>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</si>
  <si>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</si>
  <si>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</si>
  <si>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</si>
  <si>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</si>
  <si>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</si>
  <si>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</si>
  <si>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</si>
  <si>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</si>
  <si>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</si>
  <si>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</si>
  <si>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</si>
  <si>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</si>
  <si>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</si>
  <si>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</si>
  <si>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</si>
  <si>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</si>
  <si>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</si>
  <si>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</si>
  <si>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</si>
  <si>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</si>
  <si>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</si>
  <si>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</si>
  <si>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</si>
  <si>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</si>
  <si>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</si>
  <si>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</si>
  <si>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</si>
  <si>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</si>
  <si>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</si>
  <si>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</si>
  <si>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</si>
  <si>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</si>
  <si>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</si>
  <si>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</si>
  <si>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</si>
  <si>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</si>
  <si>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</si>
  <si>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</si>
  <si>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</si>
  <si>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</si>
  <si>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</si>
  <si>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</si>
  <si>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</si>
  <si>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</si>
  <si>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</si>
  <si>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</si>
  <si>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</si>
  <si>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</si>
  <si>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</si>
  <si>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</si>
  <si>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</si>
  <si>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</si>
  <si>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</si>
  <si>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</si>
  <si>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</si>
  <si>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</si>
  <si>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</si>
  <si>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</si>
  <si>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</si>
  <si>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</si>
  <si>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</si>
  <si>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</si>
  <si>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</si>
  <si>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</si>
  <si>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</si>
  <si>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</si>
  <si>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</si>
  <si>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</si>
  <si>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</si>
  <si>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</si>
  <si>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</si>
  <si>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</si>
  <si>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</si>
  <si>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</si>
  <si>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</si>
  <si>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</si>
  <si>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</si>
  <si>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</si>
  <si>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</si>
  <si>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</si>
  <si>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</si>
  <si>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</si>
  <si>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</si>
  <si>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</si>
  <si>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</si>
  <si>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</si>
  <si>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</si>
  <si>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</si>
  <si>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</si>
  <si>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</si>
  <si>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</si>
  <si>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</si>
  <si>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</si>
  <si>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</si>
  <si>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</si>
  <si>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</si>
  <si>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</si>
  <si>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</si>
  <si>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</si>
  <si>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</si>
  <si>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</si>
  <si>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</si>
  <si>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</si>
  <si>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</si>
  <si>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</si>
  <si>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</si>
  <si>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</si>
  <si>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</si>
  <si>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</si>
  <si>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</si>
  <si>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</si>
  <si>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</si>
  <si>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</si>
  <si>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</si>
  <si>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</si>
  <si>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</si>
  <si>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</si>
  <si>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</si>
  <si>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</si>
  <si>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</si>
  <si>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</si>
  <si>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</si>
  <si>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</si>
  <si>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</si>
  <si>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</si>
  <si>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</si>
  <si>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</si>
  <si>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</si>
  <si>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</si>
  <si>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</si>
  <si>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</si>
  <si>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</si>
  <si>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</si>
  <si>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</si>
  <si>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</si>
  <si>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</si>
  <si>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</si>
  <si>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</si>
  <si>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</si>
  <si>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</si>
  <si>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</si>
  <si>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</si>
  <si>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</si>
  <si>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</si>
  <si>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</si>
  <si>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</si>
  <si>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</si>
  <si>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</si>
  <si>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</si>
  <si>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</si>
  <si>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</si>
  <si>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</si>
  <si>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</si>
  <si>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</si>
  <si>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</si>
  <si>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</si>
  <si>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</si>
  <si>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</si>
  <si>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</si>
  <si>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</si>
  <si>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</si>
  <si>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</si>
  <si>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</si>
  <si>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</si>
  <si>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</si>
  <si>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</si>
  <si>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</si>
  <si>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</si>
  <si>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</si>
  <si>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</si>
  <si>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</si>
  <si>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</si>
  <si>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</si>
  <si>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</si>
  <si>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</si>
  <si>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</si>
  <si>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</si>
  <si>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</si>
  <si>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</si>
  <si>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</si>
  <si>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</si>
  <si>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</si>
  <si>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</si>
  <si>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</si>
  <si>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</si>
  <si>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</si>
  <si>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</si>
  <si>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</si>
  <si>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</si>
  <si>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</si>
  <si>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</si>
  <si>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</si>
  <si>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</si>
  <si>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</si>
  <si>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</si>
  <si>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</si>
  <si>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</si>
  <si>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</si>
  <si>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</si>
  <si>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</si>
  <si>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</si>
  <si>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</si>
  <si>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</si>
  <si>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</si>
  <si>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</si>
  <si>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</si>
  <si>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</si>
  <si>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</si>
  <si>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</si>
  <si>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</si>
  <si>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</si>
  <si>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</si>
  <si>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</si>
  <si>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</si>
  <si>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</si>
  <si>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</si>
  <si>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</si>
  <si>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</si>
  <si>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</si>
  <si>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</si>
  <si>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</si>
  <si>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</si>
  <si>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</si>
  <si>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</si>
  <si>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</si>
  <si>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</si>
  <si>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</si>
  <si>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</si>
  <si>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</si>
  <si>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</si>
  <si>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</si>
  <si>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</si>
  <si>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</si>
  <si>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</si>
  <si>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</si>
  <si>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</si>
  <si>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</si>
  <si>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</si>
  <si>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</si>
  <si>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</si>
  <si>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</si>
  <si>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</si>
  <si>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</si>
  <si>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</si>
  <si>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</si>
  <si>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</si>
  <si>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</si>
  <si>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</si>
  <si>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</si>
  <si>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</si>
  <si>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</si>
  <si>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</si>
  <si>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</si>
  <si>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</si>
  <si>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</si>
  <si>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</si>
  <si>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</si>
  <si>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</si>
  <si>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</si>
  <si>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</si>
  <si>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</si>
  <si>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</si>
  <si>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</si>
  <si>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</si>
  <si>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</si>
  <si>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</si>
  <si>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</si>
  <si>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</si>
  <si>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</si>
  <si>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</si>
  <si>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</si>
  <si>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</si>
  <si>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</si>
  <si>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</si>
  <si>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</si>
  <si>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</si>
  <si>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</si>
  <si>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</si>
  <si>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</si>
  <si>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</si>
  <si>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</si>
  <si>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</si>
  <si>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</si>
  <si>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</si>
  <si>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</si>
  <si>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</si>
  <si>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</si>
  <si>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</si>
  <si>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</si>
  <si>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</si>
  <si>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</si>
  <si>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</si>
  <si>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</si>
  <si>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</si>
  <si>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</si>
  <si>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</si>
  <si>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</si>
  <si>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</si>
  <si>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</si>
  <si>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</si>
  <si>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</si>
  <si>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</si>
  <si>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</si>
  <si>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</si>
  <si>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</si>
  <si>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</si>
  <si>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</si>
  <si>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</si>
  <si>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</si>
  <si>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</si>
  <si>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</si>
  <si>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</si>
  <si>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</si>
  <si>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</si>
  <si>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</si>
  <si>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</si>
  <si>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</si>
  <si>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</si>
  <si>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</si>
  <si>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</si>
  <si>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</si>
  <si>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</si>
  <si>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</si>
  <si>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</si>
  <si>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</si>
  <si>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</si>
  <si>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</si>
  <si>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</si>
  <si>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</si>
  <si>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</si>
  <si>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</si>
  <si>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</si>
  <si>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</si>
  <si>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</si>
  <si>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</si>
  <si>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</si>
  <si>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</si>
  <si>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</si>
  <si>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</si>
  <si>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</si>
  <si>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</si>
  <si>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</si>
  <si>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</si>
  <si>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</si>
  <si>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</si>
  <si>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</si>
  <si>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</si>
  <si>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</si>
  <si>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</si>
  <si>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</si>
  <si>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</si>
  <si>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</si>
  <si>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</si>
  <si>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</si>
  <si>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</si>
  <si>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</si>
  <si>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</si>
  <si>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</si>
  <si>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</si>
  <si>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</si>
  <si>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</si>
  <si>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</si>
  <si>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</si>
  <si>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</si>
  <si>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</si>
  <si>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</si>
  <si>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</si>
  <si>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</si>
  <si>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</si>
  <si>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</si>
  <si>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</si>
  <si>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</si>
  <si>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</si>
  <si>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</si>
  <si>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</si>
  <si>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</si>
  <si>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</si>
  <si>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</si>
  <si>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</si>
  <si>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</si>
  <si>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</si>
  <si>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</si>
  <si>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</si>
  <si>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</si>
  <si>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</si>
  <si>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</si>
  <si>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</si>
  <si>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</si>
  <si>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</si>
  <si>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</si>
  <si>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</si>
  <si>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</si>
  <si>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</si>
  <si>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</si>
  <si>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</si>
  <si>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</si>
  <si>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</si>
  <si>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</si>
  <si>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</si>
  <si>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</si>
  <si>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</si>
  <si>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</si>
  <si>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</si>
  <si>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</si>
  <si>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</si>
  <si>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</si>
  <si>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</si>
  <si>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</si>
  <si>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</si>
  <si>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</si>
  <si>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</si>
  <si>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</si>
  <si>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</si>
  <si>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</si>
  <si>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</si>
  <si>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</si>
  <si>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</si>
  <si>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</si>
  <si>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</si>
  <si>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</si>
  <si>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</si>
  <si>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</si>
  <si>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</si>
  <si>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</si>
  <si>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</si>
  <si>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</si>
  <si>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</si>
  <si>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</si>
  <si>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</si>
  <si>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</si>
  <si>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</si>
  <si>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</si>
  <si>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</si>
  <si>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</si>
  <si>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</si>
  <si>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</si>
  <si>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</si>
  <si>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</si>
  <si>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</si>
  <si>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</si>
  <si>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</si>
  <si>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</si>
  <si>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</si>
  <si>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</si>
  <si>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</si>
  <si>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</si>
  <si>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</si>
  <si>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</si>
  <si>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</si>
  <si>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</si>
  <si>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</si>
  <si>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</si>
  <si>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</si>
  <si>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</si>
  <si>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</si>
  <si>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</si>
  <si>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</si>
  <si>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</si>
  <si>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</si>
  <si>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</si>
  <si>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</si>
  <si>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</si>
  <si>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</si>
  <si>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</si>
  <si>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</si>
  <si>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</si>
  <si>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</si>
  <si>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</si>
  <si>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</si>
  <si>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</si>
  <si>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</si>
  <si>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</si>
  <si>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</si>
  <si>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</si>
  <si>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</si>
  <si>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</si>
  <si>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</si>
  <si>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</si>
  <si>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</si>
  <si>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</si>
  <si>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</si>
  <si>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</si>
  <si>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</si>
  <si>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</si>
  <si>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</si>
  <si>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</si>
  <si>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</si>
  <si>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</si>
  <si>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</si>
  <si>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</si>
  <si>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</si>
  <si>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</si>
  <si>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</si>
  <si>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</si>
  <si>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</si>
  <si>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</si>
  <si>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</si>
  <si>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</si>
  <si>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</si>
  <si>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</si>
  <si>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</si>
  <si>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</si>
  <si>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</si>
  <si>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</si>
  <si>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</si>
  <si>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</si>
  <si>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</si>
  <si>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</si>
  <si>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</si>
  <si>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</si>
  <si>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</si>
  <si>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</si>
  <si>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</si>
  <si>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</si>
  <si>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</si>
  <si>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</si>
  <si>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</si>
  <si>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</si>
  <si>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</si>
  <si>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</si>
  <si>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</si>
  <si>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</si>
  <si>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</si>
  <si>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</si>
  <si>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</si>
  <si>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</si>
  <si>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</si>
  <si>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</si>
  <si>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</si>
  <si>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</si>
  <si>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</si>
  <si>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</si>
  <si>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</si>
  <si>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</si>
  <si>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</si>
  <si>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</si>
  <si>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</si>
  <si>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</si>
  <si>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</si>
  <si>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</si>
  <si>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</si>
  <si>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</si>
  <si>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</si>
  <si>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</si>
  <si>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</si>
  <si>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</si>
  <si>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</si>
  <si>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</si>
  <si>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</si>
  <si>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</si>
  <si>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</si>
  <si>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</si>
  <si>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</si>
  <si>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</si>
  <si>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</si>
  <si>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</si>
  <si>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</si>
  <si>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</si>
  <si>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</si>
  <si>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</si>
  <si>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</si>
  <si>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</si>
  <si>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</si>
  <si>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</si>
  <si>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</si>
  <si>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</si>
  <si>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</si>
  <si>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</si>
  <si>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</si>
  <si>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</si>
  <si>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</si>
  <si>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</si>
  <si>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</si>
  <si>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</si>
  <si>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</si>
  <si>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</si>
  <si>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</si>
  <si>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</si>
  <si>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</si>
  <si>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</si>
  <si>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</si>
  <si>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</si>
  <si>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</si>
  <si>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</si>
  <si>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</si>
  <si>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</si>
  <si>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</si>
  <si>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</si>
  <si>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</si>
  <si>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</si>
  <si>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</si>
  <si>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</si>
  <si>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</si>
  <si>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</si>
  <si>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</si>
  <si>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</si>
  <si>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</si>
  <si>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</si>
  <si>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</si>
  <si>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</si>
  <si>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</si>
  <si>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</si>
  <si>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</si>
  <si>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</si>
  <si>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</si>
  <si>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</si>
  <si>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</si>
  <si>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</si>
  <si>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</si>
  <si>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</si>
  <si>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</si>
  <si>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</si>
  <si>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</si>
  <si>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</si>
  <si>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</si>
  <si>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</si>
  <si>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</si>
  <si>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</si>
  <si>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</si>
  <si>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</si>
  <si>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</si>
  <si>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</si>
  <si>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</si>
  <si>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</si>
  <si>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</si>
  <si>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</si>
  <si>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</si>
  <si>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</si>
  <si>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</si>
  <si>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</si>
  <si>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</si>
  <si>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</si>
  <si>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</si>
  <si>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</si>
  <si>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</si>
  <si>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</si>
  <si>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</si>
  <si>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</si>
  <si>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</si>
  <si>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</si>
  <si>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</si>
  <si>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</si>
  <si>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</si>
  <si>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</si>
  <si>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</si>
  <si>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</si>
  <si>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</si>
  <si>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</si>
  <si>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</si>
  <si>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</si>
  <si>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</si>
  <si>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</si>
  <si>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</si>
  <si>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</si>
  <si>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</si>
  <si>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</si>
  <si>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</si>
  <si>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</si>
  <si>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</si>
  <si>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</si>
  <si>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</si>
  <si>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</si>
  <si>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</si>
  <si>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</si>
  <si>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</si>
  <si>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</si>
  <si>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</si>
  <si>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</si>
  <si>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</si>
  <si>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</si>
  <si>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</si>
  <si>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</si>
  <si>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</si>
  <si>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</si>
  <si>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</si>
  <si>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</si>
  <si>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</si>
  <si>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</si>
  <si>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</si>
  <si>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</si>
  <si>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</si>
  <si>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</si>
  <si>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</si>
  <si>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</si>
  <si>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</si>
  <si>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</si>
  <si>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</si>
  <si>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</si>
  <si>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</si>
  <si>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</si>
  <si>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</si>
  <si>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</si>
  <si>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</si>
  <si>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</si>
  <si>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</si>
  <si>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</si>
  <si>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</si>
  <si>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</si>
  <si>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</si>
  <si>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</si>
  <si>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</si>
  <si>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</si>
  <si>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</si>
  <si>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</si>
  <si>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</si>
  <si>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</si>
  <si>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</si>
  <si>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</si>
  <si>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</si>
  <si>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</si>
  <si>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</si>
  <si>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</si>
  <si>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</si>
  <si>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</si>
  <si>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</si>
  <si>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</si>
  <si>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</si>
  <si>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</si>
  <si>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</si>
  <si>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</si>
  <si>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</si>
  <si>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</si>
  <si>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</si>
  <si>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</si>
  <si>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</si>
  <si>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</si>
  <si>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</si>
  <si>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</si>
  <si>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</si>
  <si>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</si>
  <si>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</si>
  <si>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</si>
  <si>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</si>
  <si>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</si>
  <si>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</si>
  <si>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</si>
  <si>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</si>
  <si>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</si>
  <si>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</si>
  <si>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</si>
  <si>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</si>
  <si>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</si>
  <si>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</si>
  <si>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</si>
  <si>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</si>
  <si>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</si>
  <si>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</si>
  <si>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</si>
  <si>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</si>
  <si>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</si>
  <si>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</si>
  <si>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</si>
  <si>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</si>
  <si>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</si>
  <si>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</si>
  <si>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</si>
  <si>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</si>
  <si>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</si>
  <si>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</si>
  <si>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</si>
  <si>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</si>
  <si>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</si>
  <si>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</si>
  <si>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</si>
  <si>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</si>
  <si>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</si>
  <si>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</si>
  <si>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</si>
  <si>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</si>
  <si>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</si>
  <si>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</si>
  <si>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</si>
  <si>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</si>
  <si>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</si>
  <si>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</si>
  <si>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</si>
  <si>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</si>
  <si>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</si>
  <si>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</si>
  <si>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</si>
  <si>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</si>
  <si>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</si>
  <si>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</si>
  <si>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</si>
  <si>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</si>
  <si>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</si>
  <si>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</si>
  <si>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</si>
  <si>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</si>
  <si>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</si>
  <si>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</si>
  <si>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</si>
  <si>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</si>
  <si>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</si>
  <si>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</si>
  <si>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</si>
  <si>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</si>
  <si>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</si>
  <si>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</si>
  <si>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</si>
  <si>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</si>
  <si>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</si>
  <si>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</si>
  <si>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</si>
  <si>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</si>
  <si>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</si>
  <si>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</si>
  <si>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</si>
  <si>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</si>
  <si>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</si>
  <si>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</si>
  <si>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</si>
  <si>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</si>
  <si>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</si>
  <si>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</si>
  <si>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</si>
  <si>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</si>
  <si>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</si>
  <si>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</si>
  <si>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</si>
  <si>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</si>
  <si>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</si>
  <si>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</si>
  <si>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</si>
  <si>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</si>
  <si>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</si>
  <si>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</si>
  <si>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</si>
  <si>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</si>
  <si>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</si>
  <si>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</si>
  <si>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</si>
  <si>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</si>
  <si>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</si>
  <si>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</si>
  <si>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</si>
  <si>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</si>
  <si>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</si>
  <si>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</si>
  <si>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</si>
  <si>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</si>
  <si>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</si>
  <si>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</si>
  <si>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</si>
  <si>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</si>
  <si>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</si>
  <si>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</si>
  <si>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</si>
  <si>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</si>
  <si>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</si>
  <si>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</si>
  <si>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</si>
  <si>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</si>
  <si>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</si>
  <si>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</si>
  <si>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</si>
  <si>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</si>
  <si>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</si>
  <si>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</si>
  <si>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</si>
  <si>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</si>
  <si>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</si>
  <si>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</si>
  <si>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</si>
  <si>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</si>
  <si>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</si>
  <si>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</si>
  <si>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</si>
  <si>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</si>
  <si>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</si>
  <si>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</si>
  <si>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</si>
  <si>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</si>
  <si>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</si>
  <si>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</si>
  <si>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</si>
  <si>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</si>
  <si>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</si>
  <si>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</si>
  <si>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</si>
  <si>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</si>
  <si>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</si>
  <si>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</si>
  <si>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</si>
  <si>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</si>
  <si>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</si>
  <si>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</si>
  <si>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</si>
  <si>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</si>
  <si>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</si>
  <si>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</si>
  <si>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</si>
  <si>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</si>
  <si>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</si>
  <si>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</si>
  <si>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</si>
  <si>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</si>
  <si>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</si>
  <si>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</si>
  <si>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</si>
  <si>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</si>
  <si>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</si>
  <si>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</si>
  <si>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</si>
  <si>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</si>
  <si>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</si>
  <si>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</si>
  <si>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</si>
  <si>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</si>
  <si>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</si>
  <si>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</si>
  <si>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</si>
  <si>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</si>
  <si>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</si>
  <si>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</si>
  <si>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</si>
  <si>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</si>
  <si>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</si>
  <si>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</si>
  <si>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</si>
  <si>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</si>
  <si>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</si>
  <si>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</si>
  <si>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</si>
  <si>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</si>
  <si>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</si>
  <si>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</si>
  <si>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</si>
  <si>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</si>
  <si>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</si>
  <si>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</si>
  <si>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</si>
  <si>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</si>
  <si>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</si>
  <si>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</si>
  <si>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</si>
  <si>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</si>
  <si>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</si>
  <si>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</si>
  <si>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</si>
  <si>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</si>
  <si>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</si>
  <si>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</si>
  <si>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</si>
  <si>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</si>
  <si>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</si>
  <si>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</si>
  <si>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</si>
  <si>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</si>
  <si>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</si>
  <si>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</si>
  <si>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</si>
  <si>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</si>
  <si>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</si>
  <si>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</si>
  <si>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</si>
  <si>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</si>
  <si>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</si>
  <si>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</si>
  <si>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</si>
  <si>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</si>
  <si>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</si>
  <si>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</si>
  <si>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</si>
  <si>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</si>
  <si>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</si>
  <si>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</si>
  <si>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</si>
  <si>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</si>
  <si>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</si>
  <si>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</si>
  <si>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</si>
  <si>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</si>
  <si>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</si>
  <si>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</si>
  <si>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</si>
  <si>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</si>
  <si>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</si>
  <si>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</si>
  <si>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</si>
  <si>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</si>
  <si>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</si>
  <si>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</si>
  <si>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</si>
  <si>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</si>
  <si>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</si>
  <si>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</si>
  <si>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</si>
  <si>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</si>
  <si>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</si>
  <si>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</si>
  <si>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</si>
  <si>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</si>
  <si>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</si>
  <si>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</si>
  <si>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</si>
  <si>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</si>
  <si>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</si>
  <si>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</si>
  <si>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</si>
  <si>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</si>
  <si>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</si>
  <si>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</si>
  <si>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</si>
  <si>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</si>
  <si>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</si>
  <si>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</si>
  <si>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</si>
  <si>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</si>
  <si>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</si>
  <si>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</si>
  <si>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</si>
  <si>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</si>
  <si>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</si>
  <si>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</si>
  <si>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</si>
  <si>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</si>
  <si>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</si>
  <si>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</si>
  <si>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</si>
  <si>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</si>
  <si>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</si>
  <si>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</si>
  <si>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</si>
  <si>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</si>
  <si>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</si>
  <si>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</si>
  <si>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</si>
  <si>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</si>
  <si>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</si>
  <si>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</si>
  <si>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</si>
  <si>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</si>
  <si>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</si>
  <si>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</si>
  <si>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</si>
  <si>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</si>
  <si>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</si>
  <si>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</si>
  <si>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</si>
  <si>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</si>
  <si>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</si>
  <si>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</si>
  <si>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</si>
  <si>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</si>
  <si>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</si>
  <si>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</si>
  <si>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</si>
  <si>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</si>
  <si>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</si>
  <si>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</si>
  <si>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</si>
  <si>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</si>
  <si>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</si>
  <si>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</si>
  <si>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</si>
  <si>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</si>
  <si>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</si>
  <si>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</si>
  <si>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</si>
  <si>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</si>
  <si>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</si>
  <si>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</si>
  <si>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</si>
  <si>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</si>
  <si>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</si>
  <si>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</si>
  <si>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</si>
  <si>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</si>
  <si>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</si>
  <si>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</si>
  <si>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</si>
  <si>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</si>
  <si>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</si>
  <si>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</si>
  <si>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</si>
  <si>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</si>
  <si>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</si>
  <si>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</si>
  <si>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</si>
  <si>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</si>
  <si>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</si>
  <si>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</si>
  <si>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</si>
  <si>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</si>
  <si>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</si>
  <si>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</si>
  <si>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</si>
  <si>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</si>
  <si>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</si>
  <si>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</si>
  <si>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</si>
  <si>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</si>
  <si>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</si>
  <si>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</si>
  <si>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</si>
  <si>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</si>
  <si>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</si>
  <si>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</si>
  <si>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</si>
  <si>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</si>
  <si>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</si>
  <si>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</si>
  <si>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</si>
  <si>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</si>
  <si>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</si>
  <si>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</si>
  <si>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</si>
  <si>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</si>
  <si>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</si>
  <si>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</si>
  <si>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</si>
  <si>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</si>
  <si>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</si>
  <si>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</si>
  <si>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</si>
  <si>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</si>
  <si>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</si>
  <si>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</si>
  <si>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</si>
  <si>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</si>
  <si>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</si>
  <si>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</si>
  <si>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</si>
  <si>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</si>
  <si>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</si>
  <si>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</si>
  <si>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</si>
  <si>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</si>
  <si>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</si>
  <si>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</si>
  <si>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</si>
  <si>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</si>
  <si>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</si>
  <si>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</si>
  <si>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</si>
  <si>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</si>
  <si>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</si>
  <si>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</si>
  <si>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</si>
  <si>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</si>
  <si>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</si>
  <si>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</si>
  <si>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</si>
  <si>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</si>
  <si>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</si>
  <si>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</si>
  <si>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</si>
  <si>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</si>
  <si>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</si>
  <si>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</si>
  <si>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</si>
  <si>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</si>
  <si>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</si>
  <si>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</si>
  <si>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</si>
  <si>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</si>
  <si>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</si>
  <si>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</si>
  <si>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</si>
  <si>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</si>
  <si>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</si>
  <si>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</si>
  <si>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</si>
  <si>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</si>
  <si>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</si>
  <si>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</si>
  <si>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</si>
  <si>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</si>
  <si>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</si>
  <si>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</si>
  <si>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</si>
  <si>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</si>
  <si>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</si>
  <si>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</si>
  <si>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</si>
  <si>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</si>
  <si>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</si>
  <si>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</si>
  <si>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</si>
  <si>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</si>
  <si>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</si>
  <si>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</si>
  <si>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</si>
  <si>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</si>
  <si>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</si>
  <si>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</si>
  <si>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</si>
  <si>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</si>
  <si>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</si>
  <si>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</si>
  <si>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</si>
  <si>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</si>
  <si>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</si>
  <si>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</si>
  <si>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</si>
  <si>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</si>
  <si>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</si>
  <si>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</si>
  <si>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</si>
  <si>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</si>
  <si>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</si>
  <si>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</si>
  <si>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</si>
  <si>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</si>
  <si>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</si>
  <si>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</si>
  <si>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</si>
  <si>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</si>
  <si>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</si>
  <si>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</si>
  <si>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</si>
  <si>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</si>
  <si>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</si>
  <si>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</si>
  <si>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</si>
  <si>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</si>
  <si>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</si>
  <si>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</si>
  <si>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</si>
  <si>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</si>
  <si>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</si>
  <si>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</si>
  <si>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</si>
  <si>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</si>
  <si>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</si>
  <si>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</si>
  <si>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</si>
  <si>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</si>
  <si>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</si>
  <si>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</si>
  <si>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</si>
  <si>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</si>
  <si>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</si>
  <si>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</si>
  <si>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</si>
  <si>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</si>
  <si>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</si>
  <si>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</si>
  <si>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</si>
  <si>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</si>
  <si>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</si>
  <si>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</si>
  <si>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</si>
  <si>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</si>
  <si>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</si>
  <si>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</si>
  <si>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</si>
  <si>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</si>
  <si>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</si>
  <si>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</si>
  <si>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</si>
  <si>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</si>
  <si>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</si>
  <si>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</si>
  <si>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</si>
  <si>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</si>
  <si>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</si>
  <si>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</si>
  <si>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</si>
  <si>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</si>
  <si>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</si>
  <si>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</si>
  <si>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</si>
  <si>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</si>
  <si>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</si>
  <si>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</si>
  <si>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</si>
  <si>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</si>
  <si>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</si>
  <si>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</si>
  <si>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</si>
  <si>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</si>
  <si>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</si>
  <si>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</si>
  <si>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</si>
  <si>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</si>
  <si>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</si>
  <si>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</si>
  <si>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</si>
  <si>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</si>
  <si>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</si>
  <si>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</si>
  <si>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</si>
  <si>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</si>
  <si>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</si>
  <si>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</si>
  <si>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</si>
  <si>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</si>
  <si>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</si>
  <si>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</si>
  <si>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</si>
  <si>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</si>
  <si>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</si>
  <si>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</si>
  <si>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</si>
  <si>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</si>
  <si>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</si>
  <si>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</si>
  <si>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</si>
  <si>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</si>
  <si>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</si>
  <si>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</si>
  <si>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</si>
  <si>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</si>
  <si>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</si>
  <si>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</si>
  <si>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</si>
  <si>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</si>
  <si>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</si>
  <si>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</si>
  <si>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</si>
  <si>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</si>
  <si>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</si>
  <si>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</si>
  <si>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</si>
  <si>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</si>
  <si>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</si>
  <si>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</si>
  <si>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</si>
  <si>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</si>
  <si>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</si>
  <si>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</si>
  <si>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</si>
  <si>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</si>
  <si>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</si>
  <si>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</si>
  <si>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</si>
  <si>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</si>
  <si>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</si>
  <si>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</si>
  <si>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</si>
  <si>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</si>
  <si>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</si>
  <si>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</si>
  <si>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</si>
  <si>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</si>
  <si>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</si>
  <si>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</si>
  <si>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</si>
  <si>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</si>
  <si>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</si>
  <si>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</si>
  <si>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</si>
  <si>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</si>
  <si>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</si>
  <si>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</si>
  <si>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</si>
  <si>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</si>
  <si>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</si>
  <si>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</si>
  <si>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</si>
  <si>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</si>
  <si>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</si>
  <si>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</si>
  <si>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</si>
  <si>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</si>
  <si>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</si>
  <si>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</si>
  <si>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</si>
  <si>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</si>
  <si>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</si>
  <si>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</si>
  <si>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</si>
  <si>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</si>
  <si>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</si>
  <si>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</si>
  <si>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</si>
  <si>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</si>
  <si>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</si>
  <si>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</si>
  <si>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</si>
  <si>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</si>
  <si>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</si>
  <si>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</si>
  <si>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</si>
  <si>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</si>
  <si>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</si>
  <si>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</si>
  <si>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</si>
  <si>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</si>
  <si>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</si>
  <si>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</si>
  <si>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</si>
  <si>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</si>
  <si>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</si>
  <si>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</si>
  <si>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</si>
  <si>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</si>
  <si>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</si>
  <si>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</si>
  <si>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</si>
  <si>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</si>
  <si>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</si>
  <si>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</si>
  <si>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</si>
  <si>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</si>
  <si>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</si>
  <si>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</si>
  <si>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</si>
  <si>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</si>
  <si>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</si>
  <si>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</si>
  <si>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</si>
  <si>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</si>
  <si>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</si>
  <si>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</si>
  <si>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</si>
  <si>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</si>
  <si>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</si>
  <si>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</si>
  <si>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</si>
  <si>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</si>
  <si>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</si>
  <si>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</si>
  <si>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</si>
  <si>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</si>
  <si>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</si>
  <si>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</si>
  <si>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</si>
  <si>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</si>
  <si>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</si>
  <si>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</si>
  <si>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</si>
  <si>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</si>
  <si>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</si>
  <si>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</si>
  <si>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</si>
  <si>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</si>
  <si>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</si>
  <si>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</si>
  <si>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</si>
  <si>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</si>
  <si>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</si>
  <si>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</si>
  <si>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</si>
  <si>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</si>
  <si>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</si>
  <si>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</si>
  <si>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</si>
  <si>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</si>
  <si>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</si>
  <si>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</si>
  <si>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</si>
  <si>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</si>
  <si>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</si>
  <si>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</si>
  <si>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</si>
  <si>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</si>
  <si>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</si>
  <si>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</si>
  <si>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</si>
  <si>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</si>
  <si>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</si>
  <si>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</si>
  <si>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</si>
  <si>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</si>
  <si>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</si>
  <si>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</si>
  <si>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</si>
  <si>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</si>
  <si>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</si>
  <si>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</si>
  <si>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</si>
  <si>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</si>
  <si>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</si>
  <si>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</si>
  <si>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</si>
  <si>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</si>
  <si>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</si>
  <si>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</si>
  <si>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</si>
  <si>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</si>
  <si>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</si>
  <si>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</si>
  <si>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</si>
  <si>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</si>
  <si>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</si>
  <si>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</si>
  <si>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</si>
  <si>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</si>
  <si>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</si>
  <si>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</si>
  <si>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</si>
  <si>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</si>
  <si>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</si>
  <si>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</si>
  <si>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</si>
  <si>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</si>
  <si>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</si>
  <si>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</si>
  <si>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</si>
  <si>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</si>
  <si>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</si>
  <si>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</si>
  <si>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</si>
  <si>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</si>
  <si>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</si>
  <si>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</si>
  <si>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</si>
  <si>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</si>
  <si>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</si>
  <si>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</si>
  <si>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</si>
  <si>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</si>
  <si>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</si>
  <si>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</si>
  <si>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</si>
  <si>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</si>
  <si>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</si>
  <si>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</si>
  <si>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</si>
  <si>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</si>
  <si>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</si>
  <si>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</si>
  <si>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</si>
  <si>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</si>
  <si>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</si>
  <si>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</si>
  <si>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</si>
  <si>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</si>
  <si>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</si>
  <si>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</si>
  <si>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</si>
  <si>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</si>
  <si>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</si>
  <si>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</si>
  <si>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</si>
  <si>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</si>
  <si>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</si>
  <si>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</si>
  <si>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</si>
  <si>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</si>
  <si>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</si>
  <si>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</si>
  <si>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</si>
  <si>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</si>
  <si>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</si>
  <si>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</si>
  <si>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</si>
  <si>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</si>
  <si>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</si>
  <si>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</si>
  <si>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</si>
  <si>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</si>
  <si>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</si>
  <si>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</si>
  <si>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</si>
  <si>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</si>
  <si>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</si>
  <si>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</si>
  <si>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</si>
  <si>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</si>
  <si>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</si>
  <si>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</si>
  <si>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</si>
  <si>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</si>
  <si>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</si>
  <si>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</si>
  <si>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</si>
  <si>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</si>
  <si>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</si>
  <si>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</si>
  <si>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</si>
  <si>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</si>
  <si>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</si>
  <si>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</si>
  <si>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</si>
  <si>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</si>
  <si>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</si>
  <si>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</si>
  <si>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</si>
  <si>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</si>
  <si>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</si>
  <si>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</si>
  <si>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</si>
  <si>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</si>
  <si>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</si>
  <si>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</si>
  <si>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</si>
  <si>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</si>
  <si>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</si>
  <si>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</si>
  <si>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</si>
  <si>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</si>
  <si>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</si>
  <si>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</si>
  <si>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</si>
  <si>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</si>
  <si>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</si>
  <si>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</si>
  <si>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</si>
  <si>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</si>
  <si>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</si>
  <si>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</si>
  <si>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</si>
  <si>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</si>
  <si>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</si>
  <si>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</si>
  <si>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</si>
  <si>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</si>
  <si>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</si>
  <si>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</si>
  <si>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</si>
  <si>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</si>
  <si>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</si>
  <si>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</si>
  <si>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</si>
  <si>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</si>
  <si>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</si>
  <si>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</si>
  <si>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</si>
  <si>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</si>
  <si>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</si>
  <si>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</si>
  <si>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</si>
  <si>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</si>
  <si>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</si>
  <si>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</si>
  <si>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</si>
  <si>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</si>
  <si>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</si>
  <si>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</si>
  <si>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</si>
  <si>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</si>
  <si>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</si>
  <si>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</si>
  <si>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</si>
  <si>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</si>
  <si>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</si>
  <si>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</si>
  <si>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</si>
  <si>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</si>
  <si>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</si>
  <si>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</si>
  <si>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</si>
  <si>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</si>
  <si>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</si>
  <si>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</si>
  <si>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</si>
  <si>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</si>
  <si>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</si>
  <si>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</si>
  <si>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</si>
  <si>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</si>
  <si>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</si>
  <si>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</si>
  <si>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</si>
  <si>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</si>
  <si>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</si>
  <si>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</si>
  <si>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</si>
  <si>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</si>
  <si>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</si>
  <si>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</si>
  <si>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</si>
  <si>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</si>
  <si>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</si>
  <si>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</si>
  <si>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</si>
  <si>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</si>
  <si>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</si>
  <si>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</si>
  <si>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</si>
  <si>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</si>
  <si>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</si>
  <si>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</si>
  <si>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</si>
  <si>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</si>
  <si>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</si>
  <si>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</si>
  <si>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</si>
  <si>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</si>
  <si>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</si>
  <si>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</si>
  <si>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</si>
  <si>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</si>
  <si>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</si>
  <si>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</si>
  <si>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</si>
  <si>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</si>
  <si>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</si>
  <si>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</si>
  <si>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</si>
  <si>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</si>
  <si>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</si>
  <si>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</si>
  <si>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</si>
  <si>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</si>
  <si>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</si>
  <si>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</si>
  <si>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</si>
  <si>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</si>
  <si>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</si>
  <si>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</si>
  <si>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</si>
  <si>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</si>
  <si>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</si>
  <si>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</si>
  <si>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</si>
  <si>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</si>
  <si>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</si>
  <si>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</si>
  <si>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</si>
  <si>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</si>
  <si>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</si>
  <si>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</si>
  <si>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</si>
  <si>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</si>
  <si>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</si>
  <si>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</si>
  <si>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</si>
  <si>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</si>
  <si>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</si>
  <si>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</si>
  <si>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</si>
  <si>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</si>
  <si>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</si>
  <si>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</si>
  <si>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</si>
  <si>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</si>
  <si>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</si>
  <si>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</si>
  <si>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</si>
  <si>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</si>
  <si>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</si>
  <si>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</si>
  <si>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</si>
  <si>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</si>
  <si>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</si>
  <si>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</si>
  <si>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</si>
  <si>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</si>
  <si>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</si>
  <si>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</si>
  <si>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</si>
  <si>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</si>
  <si>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</si>
  <si>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</si>
  <si>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</si>
  <si>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</si>
  <si>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</si>
  <si>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</si>
  <si>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</si>
  <si>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</si>
  <si>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</si>
  <si>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</si>
  <si>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</si>
  <si>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</si>
  <si>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</si>
  <si>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</si>
  <si>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</si>
  <si>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</si>
  <si>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</si>
  <si>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</si>
  <si>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</si>
  <si>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</si>
  <si>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</si>
  <si>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</si>
  <si>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</si>
  <si>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</si>
  <si>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</si>
  <si>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</si>
  <si>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</si>
  <si>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</si>
  <si>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</si>
  <si>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</si>
  <si>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</si>
  <si>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</si>
  <si>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</si>
  <si>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</si>
  <si>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</si>
  <si>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</si>
  <si>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</si>
  <si>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</si>
  <si>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</si>
  <si>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</si>
  <si>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</si>
  <si>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</si>
  <si>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</si>
  <si>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</si>
  <si>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</si>
  <si>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</si>
  <si>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</si>
  <si>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</si>
  <si>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</si>
  <si>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</si>
  <si>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</si>
  <si>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</si>
  <si>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</si>
  <si>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</si>
  <si>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</si>
  <si>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</si>
  <si>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</si>
  <si>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</si>
  <si>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</si>
  <si>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</si>
  <si>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</si>
  <si>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</si>
  <si>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</si>
  <si>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</si>
  <si>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</si>
  <si>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</si>
  <si>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</si>
  <si>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</si>
  <si>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</si>
  <si>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</si>
  <si>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</si>
  <si>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</si>
  <si>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</si>
  <si>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</si>
  <si>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</si>
  <si>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</si>
  <si>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</si>
  <si>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</si>
  <si>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</si>
  <si>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</si>
  <si>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</si>
  <si>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</si>
  <si>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</si>
  <si>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</si>
  <si>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</si>
  <si>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</si>
  <si>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</si>
  <si>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</si>
  <si>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</si>
  <si>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</si>
  <si>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</si>
  <si>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</si>
  <si>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</si>
  <si>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</si>
  <si>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</si>
  <si>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</si>
  <si>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</si>
  <si>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</si>
  <si>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</si>
  <si>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</si>
  <si>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</si>
  <si>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</si>
  <si>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</si>
  <si>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</si>
  <si>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</si>
  <si>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</si>
  <si>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</si>
  <si>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</si>
  <si>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</si>
  <si>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</si>
  <si>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</si>
  <si>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</si>
  <si>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</si>
  <si>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</si>
  <si>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</si>
  <si>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</si>
  <si>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</si>
  <si>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</si>
  <si>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</si>
  <si>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</si>
  <si>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</si>
  <si>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</si>
  <si>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</si>
  <si>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</si>
  <si>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</si>
  <si>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</si>
  <si>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</si>
  <si>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</si>
  <si>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</si>
  <si>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</si>
  <si>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</si>
  <si>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</si>
  <si>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</si>
  <si>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</si>
  <si>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</si>
  <si>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</si>
  <si>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</si>
  <si>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</si>
  <si>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</si>
  <si>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</si>
  <si>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</si>
  <si>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</si>
  <si>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</si>
  <si>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</si>
  <si>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</si>
  <si>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</si>
  <si>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</si>
  <si>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</si>
  <si>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</si>
  <si>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</si>
  <si>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</si>
  <si>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</si>
  <si>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</si>
  <si>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</si>
  <si>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</si>
  <si>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</si>
  <si>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</si>
  <si>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</si>
  <si>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</si>
  <si>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</si>
  <si>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</si>
  <si>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</si>
  <si>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</si>
  <si>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</si>
  <si>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</si>
  <si>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</si>
  <si>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</si>
  <si>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</si>
  <si>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</si>
  <si>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</si>
  <si>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</si>
  <si>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</si>
  <si>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</si>
  <si>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</si>
  <si>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</si>
  <si>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</si>
  <si>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</si>
  <si>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</si>
  <si>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</si>
  <si>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</si>
  <si>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</si>
  <si>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</si>
  <si>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</si>
  <si>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</si>
  <si>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</si>
  <si>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</si>
  <si>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</si>
  <si>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</si>
  <si>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</si>
  <si>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</si>
  <si>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</si>
  <si>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</si>
  <si>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</si>
  <si>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</si>
  <si>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</si>
  <si>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</si>
  <si>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</si>
  <si>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</si>
  <si>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</si>
  <si>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</si>
  <si>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</si>
  <si>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</si>
  <si>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</si>
  <si>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</si>
  <si>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</si>
  <si>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</si>
  <si>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</si>
  <si>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</si>
  <si>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</si>
  <si>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</si>
  <si>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</si>
  <si>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</si>
  <si>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</si>
  <si>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</si>
  <si>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</si>
  <si>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</si>
  <si>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</si>
  <si>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</si>
  <si>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</si>
  <si>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</si>
  <si>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</si>
  <si>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</si>
  <si>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</si>
  <si>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</si>
  <si>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</si>
  <si>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</si>
  <si>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</si>
  <si>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</si>
  <si>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</si>
  <si>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</si>
  <si>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</si>
  <si>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</si>
  <si>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</si>
  <si>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</si>
  <si>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</si>
  <si>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</si>
  <si>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</si>
  <si>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</si>
  <si>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</si>
  <si>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</si>
  <si>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</si>
  <si>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</si>
  <si>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</si>
  <si>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</si>
  <si>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</si>
  <si>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</si>
  <si>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</si>
  <si>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</si>
  <si>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</si>
  <si>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</si>
  <si>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</si>
  <si>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</si>
  <si>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</si>
  <si>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</si>
  <si>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</si>
  <si>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</si>
  <si>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</si>
  <si>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</si>
  <si>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</si>
  <si>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</si>
  <si>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</si>
  <si>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</si>
  <si>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</si>
  <si>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</si>
  <si>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</si>
  <si>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</si>
  <si>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</si>
  <si>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</si>
  <si>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</si>
  <si>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</si>
  <si>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</si>
  <si>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</si>
  <si>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</si>
  <si>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</si>
  <si>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</si>
  <si>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</si>
  <si>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</si>
  <si>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</si>
  <si>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</si>
  <si>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</si>
  <si>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</si>
  <si>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</si>
  <si>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</si>
  <si>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</si>
  <si>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</si>
  <si>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</si>
  <si>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</si>
  <si>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</si>
  <si>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</si>
  <si>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</si>
  <si>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</si>
  <si>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</si>
  <si>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</si>
  <si>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</si>
  <si>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</si>
  <si>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</si>
  <si>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</si>
  <si>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</si>
  <si>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</si>
  <si>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</si>
  <si>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</si>
  <si>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</si>
  <si>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</si>
  <si>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</si>
  <si>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</si>
  <si>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</si>
  <si>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</si>
  <si>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</si>
  <si>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</si>
  <si>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</si>
  <si>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</si>
  <si>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</si>
  <si>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</si>
  <si>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</si>
  <si>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</si>
  <si>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</si>
  <si>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</si>
  <si>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</si>
  <si>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</si>
  <si>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</si>
  <si>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</si>
  <si>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</si>
  <si>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</si>
  <si>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</si>
  <si>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</si>
  <si>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</si>
  <si>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</si>
  <si>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</si>
  <si>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</si>
  <si>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</si>
  <si>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</si>
  <si>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</si>
  <si>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</si>
  <si>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</si>
  <si>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</si>
  <si>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</si>
  <si>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</si>
  <si>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</si>
  <si>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</si>
  <si>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</si>
  <si>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</si>
  <si>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</si>
  <si>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</si>
  <si>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</si>
  <si>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</si>
  <si>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</si>
  <si>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</si>
  <si>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</si>
  <si>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</si>
  <si>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</si>
  <si>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</si>
  <si>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</si>
  <si>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</si>
  <si>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</si>
  <si>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</si>
  <si>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</si>
  <si>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</si>
  <si>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</si>
  <si>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</si>
  <si>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</si>
  <si>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</si>
  <si>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</si>
  <si>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</si>
  <si>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</si>
  <si>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</si>
  <si>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</si>
  <si>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</si>
  <si>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</si>
  <si>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</si>
  <si>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</si>
  <si>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</si>
  <si>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</si>
  <si>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</si>
  <si>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</si>
  <si>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</si>
  <si>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</si>
  <si>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</si>
  <si>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</si>
  <si>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</si>
  <si>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</si>
  <si>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</si>
  <si>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</si>
  <si>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</si>
  <si>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</si>
  <si>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</si>
  <si>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</si>
  <si>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</si>
  <si>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</si>
  <si>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</si>
  <si>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</si>
  <si>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</si>
  <si>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</si>
  <si>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</si>
  <si>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</si>
  <si>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</si>
  <si>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</si>
  <si>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</si>
  <si>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</si>
  <si>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</si>
  <si>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</si>
  <si>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</si>
  <si>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</si>
  <si>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</si>
  <si>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</si>
  <si>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</si>
  <si>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</si>
  <si>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</si>
  <si>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</si>
  <si>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</si>
  <si>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</si>
  <si>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</si>
  <si>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</si>
  <si>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</si>
  <si>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</si>
  <si>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</si>
  <si>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</si>
  <si>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</si>
  <si>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</si>
  <si>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</si>
  <si>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</si>
  <si>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</si>
  <si>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</si>
  <si>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</si>
  <si>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</si>
  <si>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</si>
  <si>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</si>
  <si>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</si>
  <si>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</si>
  <si>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</si>
  <si>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</si>
  <si>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</si>
  <si>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</si>
  <si>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</si>
  <si>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</si>
  <si>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</si>
  <si>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</si>
  <si>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</si>
  <si>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</si>
  <si>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</si>
  <si>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</si>
  <si>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</si>
  <si>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</si>
  <si>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</si>
  <si>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</si>
  <si>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</si>
  <si>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</si>
  <si>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</si>
  <si>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</si>
  <si>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</si>
  <si>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</si>
  <si>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</si>
  <si>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</si>
  <si>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</si>
  <si>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</si>
  <si>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</si>
  <si>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</si>
  <si>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</si>
  <si>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</si>
  <si>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</si>
  <si>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</si>
  <si>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</si>
  <si>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</si>
  <si>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</si>
  <si>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</si>
  <si>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</si>
  <si>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</si>
  <si>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</si>
  <si>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</si>
  <si>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</si>
  <si>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</si>
  <si>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</si>
  <si>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</si>
  <si>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</si>
  <si>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</si>
  <si>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</si>
  <si>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</si>
  <si>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</si>
  <si>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</si>
  <si>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</si>
  <si>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</si>
  <si>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</si>
  <si>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</si>
  <si>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</si>
  <si>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</si>
  <si>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</si>
  <si>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</si>
  <si>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</si>
  <si>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</si>
  <si>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</si>
  <si>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</si>
  <si>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</si>
  <si>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</si>
  <si>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</si>
  <si>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</si>
  <si>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</si>
  <si>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</si>
  <si>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</si>
  <si>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</si>
  <si>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</si>
  <si>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</si>
  <si>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</si>
  <si>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</si>
  <si>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</si>
  <si>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</si>
  <si>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</si>
  <si>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</si>
  <si>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</si>
  <si>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</si>
  <si>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</si>
  <si>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</si>
  <si>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</si>
  <si>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</si>
  <si>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</si>
  <si>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</si>
  <si>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</si>
  <si>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</si>
  <si>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</si>
  <si>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</si>
  <si>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</si>
  <si>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</si>
  <si>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</si>
  <si>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</si>
  <si>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</si>
  <si>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</si>
  <si>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</si>
  <si>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</si>
  <si>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</si>
  <si>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</si>
  <si>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</si>
  <si>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</si>
  <si>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</si>
  <si>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</si>
  <si>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</si>
  <si>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</si>
  <si>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</si>
  <si>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</si>
  <si>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</si>
  <si>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</si>
  <si>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</si>
  <si>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</si>
  <si>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</si>
  <si>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</si>
  <si>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</si>
  <si>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</si>
  <si>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</si>
  <si>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</si>
  <si>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</si>
  <si>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</si>
  <si>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</si>
  <si>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</si>
  <si>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</si>
  <si>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</si>
  <si>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</si>
  <si>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</si>
  <si>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</si>
  <si>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</si>
  <si>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</si>
  <si>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</si>
  <si>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</si>
  <si>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</si>
  <si>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</si>
  <si>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</si>
  <si>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</si>
  <si>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</si>
  <si>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</si>
  <si>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</si>
  <si>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</si>
  <si>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</si>
  <si>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</si>
  <si>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</si>
  <si>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</si>
  <si>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</si>
  <si>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</si>
  <si>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</si>
  <si>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</si>
  <si>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</si>
  <si>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</si>
  <si>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</si>
  <si>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</si>
  <si>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</si>
  <si>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</si>
  <si>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</si>
  <si>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</si>
  <si>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</si>
  <si>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</si>
  <si>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</si>
  <si>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</si>
  <si>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</si>
  <si>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</si>
  <si>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</si>
  <si>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</si>
  <si>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</si>
  <si>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</si>
  <si>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</si>
  <si>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</si>
  <si>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</si>
  <si>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</si>
  <si>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</si>
  <si>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</si>
  <si>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</si>
  <si>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</si>
  <si>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</si>
  <si>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</si>
  <si>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</si>
  <si>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</si>
  <si>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</si>
  <si>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</si>
  <si>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</si>
  <si>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</si>
  <si>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</si>
  <si>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</si>
  <si>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</si>
  <si>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</si>
  <si>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</si>
  <si>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</si>
  <si>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</si>
  <si>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</si>
  <si>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</si>
  <si>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</si>
  <si>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</si>
  <si>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</si>
  <si>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</si>
  <si>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</si>
  <si>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</si>
  <si>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</si>
  <si>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</si>
  <si>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</si>
  <si>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</si>
  <si>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</si>
  <si>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</si>
  <si>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</si>
  <si>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</si>
  <si>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</si>
  <si>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</si>
  <si>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</si>
  <si>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</si>
  <si>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</si>
  <si>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</si>
  <si>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</si>
  <si>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</si>
  <si>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</si>
  <si>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</si>
  <si>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</si>
  <si>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</si>
  <si>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</si>
  <si>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</si>
  <si>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</si>
  <si>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</si>
  <si>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</si>
  <si>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</si>
  <si>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</si>
  <si>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</si>
  <si>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</si>
  <si>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</si>
  <si>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</si>
  <si>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</si>
  <si>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</si>
  <si>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</si>
  <si>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</si>
  <si>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</si>
  <si>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</si>
  <si>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</si>
  <si>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</si>
  <si>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</si>
  <si>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</si>
  <si>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</si>
  <si>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</si>
  <si>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</si>
  <si>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</si>
  <si>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</si>
  <si>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</si>
  <si>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</si>
  <si>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</si>
  <si>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</si>
  <si>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</si>
  <si>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</si>
  <si>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</si>
  <si>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</si>
  <si>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</si>
  <si>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</si>
  <si>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</si>
  <si>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</si>
  <si>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</si>
  <si>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</si>
  <si>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</si>
  <si>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</si>
  <si>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</si>
  <si>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</si>
  <si>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</si>
  <si>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</si>
  <si>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</si>
  <si>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</si>
  <si>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</si>
  <si>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</si>
  <si>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</si>
  <si>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</si>
  <si>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</si>
  <si>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</si>
  <si>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</si>
  <si>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</si>
  <si>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</si>
  <si>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</si>
  <si>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</si>
  <si>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</si>
  <si>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</si>
  <si>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</si>
  <si>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</si>
  <si>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</si>
  <si>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</si>
  <si>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</si>
  <si>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</si>
  <si>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</si>
  <si>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</si>
  <si>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</si>
  <si>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</si>
  <si>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</si>
  <si>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</si>
  <si>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</si>
  <si>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</si>
  <si>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</si>
  <si>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</si>
  <si>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</si>
  <si>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</si>
  <si>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</si>
  <si>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</si>
  <si>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</si>
  <si>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</si>
  <si>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</si>
  <si>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</si>
  <si>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</si>
  <si>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</si>
  <si>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</si>
  <si>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</si>
  <si>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</si>
  <si>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</si>
  <si>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</si>
  <si>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</si>
  <si>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</si>
  <si>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</si>
  <si>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</si>
  <si>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</si>
  <si>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</si>
  <si>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</si>
  <si>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</si>
  <si>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</si>
  <si>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</si>
  <si>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</si>
  <si>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</si>
  <si>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</si>
  <si>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</si>
  <si>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</si>
  <si>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</si>
  <si>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</si>
  <si>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</si>
  <si>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</si>
  <si>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</si>
  <si>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</si>
  <si>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</si>
  <si>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</si>
  <si>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</si>
  <si>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</si>
  <si>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</si>
  <si>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</si>
  <si>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</si>
  <si>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</si>
  <si>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</si>
  <si>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</si>
  <si>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</si>
  <si>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</si>
  <si>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</si>
  <si>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</si>
  <si>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</si>
  <si>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</si>
  <si>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</si>
  <si>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</si>
  <si>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</si>
  <si>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</si>
  <si>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</si>
  <si>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</si>
  <si>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</si>
  <si>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</si>
  <si>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</si>
  <si>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</si>
  <si>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</si>
  <si>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</si>
  <si>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</si>
  <si>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</si>
  <si>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</si>
  <si>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</si>
  <si>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</si>
  <si>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</si>
  <si>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</si>
  <si>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</si>
  <si>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</si>
  <si>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</si>
  <si>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</si>
  <si>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</si>
  <si>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</si>
  <si>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</si>
  <si>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</si>
  <si>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</si>
  <si>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</si>
  <si>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</si>
  <si>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</si>
  <si>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</si>
  <si>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</si>
  <si>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</si>
  <si>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</si>
  <si>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</si>
  <si>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</si>
  <si>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</si>
  <si>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</si>
  <si>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</si>
  <si>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</si>
  <si>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</si>
  <si>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</si>
  <si>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</si>
  <si>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</si>
  <si>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</si>
  <si>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</si>
  <si>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</si>
  <si>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</si>
  <si>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</si>
  <si>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</si>
  <si>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</si>
  <si>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</si>
  <si>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</si>
  <si>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</si>
  <si>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</si>
  <si>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</si>
  <si>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</si>
  <si>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</si>
  <si>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</si>
  <si>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</si>
  <si>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</si>
  <si>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</si>
  <si>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</si>
  <si>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</si>
  <si>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</si>
  <si>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</si>
  <si>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</si>
  <si>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</si>
  <si>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</si>
  <si>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</si>
  <si>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</si>
  <si>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</si>
  <si>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</si>
  <si>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</si>
  <si>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</si>
  <si>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</si>
  <si>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</si>
  <si>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</si>
  <si>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</si>
  <si>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</si>
  <si>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</si>
  <si>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</si>
  <si>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</si>
  <si>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</si>
  <si>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</si>
  <si>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</si>
  <si>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</si>
  <si>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</si>
  <si>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</si>
  <si>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</si>
  <si>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</si>
  <si>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</si>
  <si>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</si>
  <si>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</si>
  <si>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</si>
  <si>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</si>
  <si>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</si>
  <si>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</si>
  <si>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</si>
  <si>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</si>
  <si>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</si>
  <si>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</si>
  <si>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</si>
  <si>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</si>
  <si>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</si>
  <si>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</si>
  <si>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</si>
  <si>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</si>
  <si>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</si>
  <si>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</si>
  <si>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</si>
  <si>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</si>
  <si>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</si>
  <si>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</si>
  <si>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</si>
  <si>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</si>
  <si>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</si>
  <si>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</si>
  <si>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</si>
  <si>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</si>
  <si>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</si>
  <si>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</si>
  <si>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</si>
  <si>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</si>
  <si>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</si>
  <si>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</si>
  <si>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</si>
  <si>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</si>
  <si>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</si>
  <si>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</si>
  <si>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</si>
  <si>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</si>
  <si>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</si>
  <si>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</si>
  <si>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</si>
  <si>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</si>
  <si>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</si>
  <si>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</si>
  <si>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</si>
  <si>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</si>
  <si>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</si>
  <si>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</si>
  <si>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</si>
  <si>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</si>
  <si>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</si>
  <si>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</si>
  <si>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</si>
  <si>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</si>
  <si>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</si>
  <si>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</si>
  <si>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</si>
  <si>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</si>
  <si>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</si>
  <si>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</si>
  <si>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</si>
  <si>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</si>
  <si>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</si>
  <si>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</si>
  <si>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</si>
  <si>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</si>
  <si>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</si>
  <si>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</si>
  <si>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</si>
  <si>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</si>
  <si>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</si>
  <si>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</si>
  <si>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</si>
  <si>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</si>
  <si>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</si>
  <si>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</si>
  <si>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</si>
  <si>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</si>
  <si>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</si>
  <si>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</si>
  <si>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</si>
  <si>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</si>
  <si>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</si>
  <si>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</si>
  <si>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</si>
  <si>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</si>
  <si>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</si>
  <si>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</si>
  <si>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</si>
  <si>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</si>
  <si>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</si>
  <si>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</si>
  <si>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</si>
  <si>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</si>
  <si>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</si>
  <si>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</si>
  <si>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</si>
  <si>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</si>
  <si>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</si>
  <si>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</si>
  <si>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</si>
  <si>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</si>
  <si>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</si>
  <si>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</si>
  <si>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</si>
  <si>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</si>
  <si>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</si>
  <si>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</si>
  <si>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</si>
  <si>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</si>
  <si>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</si>
  <si>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</si>
  <si>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</si>
  <si>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</si>
  <si>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</si>
  <si>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</si>
  <si>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</si>
  <si>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</si>
  <si>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</si>
  <si>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</si>
  <si>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</si>
  <si>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</si>
  <si>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</si>
  <si>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</si>
  <si>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</si>
  <si>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</si>
  <si>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</si>
  <si>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</si>
  <si>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</si>
  <si>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</si>
  <si>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</si>
  <si>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</si>
  <si>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</si>
  <si>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</si>
  <si>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</si>
  <si>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</si>
  <si>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</si>
  <si>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</si>
  <si>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</si>
  <si>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</si>
  <si>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</si>
  <si>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</si>
  <si>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</si>
  <si>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</si>
  <si>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</si>
  <si>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</si>
  <si>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</si>
  <si>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</si>
  <si>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</si>
  <si>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</si>
  <si>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</si>
  <si>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</si>
  <si>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</si>
  <si>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</si>
  <si>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</si>
  <si>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</si>
  <si>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</si>
  <si>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</si>
  <si>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</si>
  <si>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</si>
  <si>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</si>
  <si>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</si>
  <si>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</si>
  <si>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</si>
  <si>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</si>
  <si>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</si>
  <si>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</si>
  <si>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</si>
  <si>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</si>
  <si>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</si>
  <si>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</si>
  <si>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</si>
  <si>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</si>
  <si>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</si>
  <si>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</si>
  <si>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</si>
  <si>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</si>
  <si>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</si>
  <si>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</si>
  <si>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</si>
  <si>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</si>
  <si>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</si>
  <si>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</si>
  <si>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</si>
  <si>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</si>
  <si>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</si>
  <si>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</si>
  <si>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</si>
  <si>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</si>
  <si>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</si>
  <si>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</si>
  <si>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</si>
  <si>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</si>
  <si>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</si>
  <si>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</si>
  <si>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</si>
  <si>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</si>
  <si>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</si>
  <si>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</si>
  <si>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</si>
  <si>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</si>
  <si>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</si>
  <si>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</si>
  <si>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</si>
  <si>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</si>
  <si>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</si>
  <si>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</si>
  <si>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</si>
  <si>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</si>
  <si>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</si>
  <si>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</si>
  <si>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</si>
  <si>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</si>
  <si>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</si>
  <si>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</si>
  <si>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</si>
  <si>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</si>
  <si>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</si>
  <si>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</si>
  <si>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</si>
  <si>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</si>
  <si>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</si>
  <si>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</si>
  <si>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</si>
  <si>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</si>
  <si>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</si>
  <si>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</si>
  <si>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</si>
  <si>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</si>
  <si>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</si>
  <si>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</si>
  <si>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</si>
  <si>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</si>
  <si>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</si>
  <si>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</si>
  <si>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</si>
  <si>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</si>
  <si>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</si>
  <si>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</si>
  <si>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</si>
  <si>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</si>
  <si>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</si>
  <si>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</si>
  <si>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</si>
  <si>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</si>
  <si>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</si>
  <si>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</si>
  <si>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</si>
  <si>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</si>
  <si>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</si>
  <si>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</si>
  <si>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</si>
  <si>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</si>
  <si>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</si>
  <si>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</si>
  <si>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</si>
  <si>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</si>
  <si>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</si>
  <si>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</si>
  <si>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</si>
  <si>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</si>
  <si>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</si>
  <si>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</si>
  <si>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</si>
  <si>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</si>
  <si>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</si>
  <si>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</si>
  <si>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</si>
  <si>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</si>
  <si>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</si>
  <si>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</si>
  <si>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</si>
  <si>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</si>
  <si>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</si>
  <si>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</si>
  <si>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</si>
  <si>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</si>
  <si>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</si>
  <si>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</si>
  <si>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</si>
  <si>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</si>
  <si>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</si>
  <si>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</si>
  <si>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</si>
  <si>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</si>
  <si>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</si>
  <si>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</si>
  <si>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</si>
  <si>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</si>
  <si>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</si>
  <si>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</si>
  <si>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</si>
  <si>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</si>
  <si>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</si>
  <si>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</si>
  <si>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</si>
  <si>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</si>
  <si>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</si>
  <si>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</si>
  <si>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</si>
  <si>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</si>
  <si>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</si>
  <si>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</si>
  <si>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</si>
  <si>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</si>
  <si>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</si>
  <si>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</si>
  <si>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</si>
  <si>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</si>
  <si>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</si>
  <si>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</si>
  <si>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</si>
  <si>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</si>
  <si>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</si>
  <si>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</si>
  <si>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</si>
  <si>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</si>
  <si>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</si>
  <si>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</si>
  <si>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</si>
  <si>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</si>
  <si>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</si>
  <si>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</si>
  <si>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</si>
  <si>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</si>
  <si>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</si>
  <si>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</si>
  <si>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</si>
  <si>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</si>
  <si>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</si>
  <si>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</si>
  <si>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</si>
  <si>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</si>
  <si>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</si>
  <si>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</si>
  <si>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</si>
  <si>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</si>
  <si>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</si>
  <si>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</si>
  <si>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</si>
  <si>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</si>
  <si>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</si>
  <si>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</si>
  <si>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</si>
  <si>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</si>
  <si>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</si>
  <si>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</si>
  <si>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</si>
  <si>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</si>
  <si>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</si>
  <si>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</si>
  <si>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</si>
  <si>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</si>
  <si>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</si>
  <si>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</si>
  <si>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</si>
  <si>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</si>
  <si>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</si>
  <si>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</si>
  <si>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</si>
  <si>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</si>
  <si>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</si>
  <si>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</si>
  <si>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</si>
  <si>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</si>
  <si>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</si>
  <si>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</si>
  <si>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</si>
  <si>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</si>
  <si>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</si>
  <si>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</si>
  <si>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</si>
  <si>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</si>
  <si>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</si>
  <si>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</si>
  <si>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</si>
  <si>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</si>
  <si>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</si>
  <si>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</si>
  <si>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</si>
  <si>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</si>
  <si>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</si>
  <si>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</si>
  <si>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</si>
  <si>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</si>
  <si>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</si>
  <si>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</si>
  <si>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</si>
  <si>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</si>
  <si>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</si>
  <si>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</si>
  <si>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</si>
  <si>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</si>
  <si>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</si>
  <si>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</si>
  <si>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</si>
  <si>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</si>
  <si>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</si>
  <si>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</si>
  <si>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</si>
  <si>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</si>
  <si>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</si>
  <si>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</si>
  <si>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</si>
  <si>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</si>
  <si>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</si>
  <si>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</si>
  <si>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</si>
  <si>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</si>
  <si>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</si>
  <si>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</si>
  <si>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</si>
  <si>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</si>
  <si>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</si>
  <si>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</si>
  <si>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</si>
  <si>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</si>
  <si>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</si>
  <si>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</si>
  <si>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</si>
  <si>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</si>
  <si>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</si>
  <si>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</si>
  <si>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</si>
  <si>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</si>
  <si>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</si>
  <si>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</si>
  <si>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</si>
  <si>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</si>
  <si>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</si>
  <si>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</si>
  <si>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</si>
  <si>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</si>
  <si>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</si>
  <si>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</si>
  <si>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</si>
  <si>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</si>
  <si>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</si>
  <si>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</si>
  <si>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</si>
  <si>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</si>
  <si>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</si>
  <si>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</si>
  <si>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</si>
  <si>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</si>
  <si>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</si>
  <si>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</si>
  <si>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</si>
  <si>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</si>
  <si>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</si>
  <si>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</si>
  <si>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</si>
  <si>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</si>
  <si>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</si>
  <si>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</si>
  <si>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</si>
  <si>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</si>
  <si>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</si>
  <si>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</si>
  <si>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</si>
  <si>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</si>
  <si>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</si>
  <si>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</si>
  <si>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</si>
  <si>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</si>
  <si>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</si>
  <si>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</si>
  <si>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</si>
  <si>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</si>
  <si>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</si>
  <si>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</si>
  <si>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</si>
  <si>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</si>
  <si>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</si>
  <si>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</si>
  <si>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</si>
  <si>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</si>
  <si>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</si>
  <si>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</si>
  <si>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</si>
  <si>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</si>
  <si>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</si>
  <si>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</si>
  <si>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</si>
  <si>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</si>
  <si>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</si>
  <si>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</si>
  <si>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</si>
  <si>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</si>
  <si>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</si>
  <si>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</si>
  <si>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</si>
  <si>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</si>
  <si>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</si>
  <si>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</si>
  <si>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</si>
  <si>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</si>
  <si>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</si>
  <si>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</si>
  <si>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</si>
  <si>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</si>
  <si>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</si>
  <si>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</si>
  <si>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</si>
  <si>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</si>
  <si>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</si>
  <si>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</si>
  <si>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</si>
  <si>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</si>
  <si>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</si>
  <si>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</si>
  <si>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</si>
  <si>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</si>
  <si>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</si>
  <si>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</si>
  <si>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</si>
  <si>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</si>
  <si>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</si>
  <si>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</si>
  <si>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</si>
  <si>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</si>
  <si>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</si>
  <si>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</si>
  <si>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</si>
  <si>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</si>
  <si>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</si>
  <si>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</si>
  <si>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</si>
  <si>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</si>
  <si>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</si>
  <si>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</si>
  <si>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</si>
  <si>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</si>
  <si>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</si>
  <si>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</si>
  <si>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</si>
  <si>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</si>
  <si>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</si>
  <si>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</si>
  <si>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</si>
  <si>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</si>
  <si>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</si>
  <si>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</si>
  <si>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</si>
  <si>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</si>
  <si>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</si>
  <si>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</si>
  <si>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</si>
  <si>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</si>
  <si>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</si>
  <si>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</si>
  <si>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</si>
  <si>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</si>
  <si>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</si>
  <si>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</si>
  <si>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</si>
  <si>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</si>
  <si>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</si>
  <si>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</si>
  <si>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</si>
  <si>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</si>
  <si>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</si>
  <si>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</si>
  <si>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</si>
  <si>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</si>
  <si>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</si>
  <si>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</si>
  <si>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</si>
  <si>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</si>
  <si>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</si>
  <si>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</si>
  <si>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</si>
  <si>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</si>
  <si>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</si>
  <si>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</si>
  <si>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</si>
  <si>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</si>
  <si>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</si>
  <si>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</si>
  <si>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</si>
  <si>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</si>
  <si>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</si>
  <si>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</si>
  <si>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</si>
  <si>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</si>
  <si>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</si>
  <si>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</si>
  <si>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</si>
  <si>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</si>
  <si>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</si>
  <si>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</si>
  <si>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</si>
  <si>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</si>
  <si>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</si>
  <si>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</si>
  <si>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</si>
  <si>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</si>
  <si>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</si>
  <si>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</si>
  <si>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</si>
  <si>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</si>
  <si>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</si>
  <si>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</si>
  <si>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</si>
  <si>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</si>
  <si>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</si>
  <si>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</si>
  <si>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</si>
  <si>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</si>
  <si>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</si>
  <si>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</si>
  <si>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</si>
  <si>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</si>
  <si>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</si>
  <si>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</si>
  <si>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</si>
  <si>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</si>
  <si>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</si>
  <si>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</si>
  <si>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</si>
  <si>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</si>
  <si>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</si>
  <si>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</si>
  <si>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</si>
  <si>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</si>
  <si>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</si>
  <si>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</si>
  <si>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</si>
  <si>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</si>
  <si>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</si>
  <si>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</si>
  <si>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</si>
  <si>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</si>
  <si>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</si>
  <si>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</si>
  <si>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</si>
  <si>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</si>
  <si>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</si>
  <si>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</si>
  <si>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</si>
  <si>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</si>
  <si>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</si>
  <si>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</si>
  <si>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</si>
  <si>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</si>
  <si>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</si>
  <si>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</si>
  <si>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</si>
  <si>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</si>
  <si>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</si>
  <si>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</si>
  <si>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</si>
  <si>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</si>
  <si>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</si>
  <si>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</si>
  <si>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</si>
  <si>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</si>
  <si>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</si>
  <si>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</si>
  <si>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</si>
  <si>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</si>
  <si>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</si>
  <si>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</si>
  <si>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</si>
  <si>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</si>
  <si>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</si>
  <si>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</si>
  <si>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</si>
  <si>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</si>
  <si>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</si>
  <si>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</si>
  <si>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</si>
  <si>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</si>
  <si>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</si>
  <si>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</si>
  <si>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</si>
  <si>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</si>
  <si>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</si>
  <si>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</si>
  <si>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</si>
  <si>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</si>
  <si>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</si>
  <si>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</si>
  <si>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</si>
  <si>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</si>
  <si>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</si>
  <si>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</si>
  <si>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</si>
  <si>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</si>
  <si>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</si>
  <si>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</si>
  <si>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</si>
  <si>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</si>
  <si>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</si>
  <si>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</si>
  <si>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</si>
  <si>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</si>
  <si>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</si>
  <si>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</si>
  <si>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</si>
  <si>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</si>
  <si>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</si>
  <si>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</si>
  <si>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</si>
  <si>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</si>
  <si>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</si>
  <si>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</si>
  <si>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</si>
  <si>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</si>
  <si>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</si>
  <si>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</si>
  <si>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</si>
  <si>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</si>
  <si>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</si>
  <si>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</si>
  <si>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</si>
  <si>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</si>
  <si>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</si>
  <si>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</si>
  <si>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</si>
  <si>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</si>
  <si>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</si>
  <si>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</si>
  <si>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</si>
  <si>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</si>
  <si>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</si>
  <si>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</si>
  <si>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</si>
  <si>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</si>
  <si>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</si>
  <si>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</si>
  <si>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</si>
  <si>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</si>
  <si>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</si>
  <si>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</si>
  <si>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</si>
  <si>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</si>
  <si>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</si>
  <si>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</si>
  <si>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</si>
  <si>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</si>
  <si>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</si>
  <si>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</si>
  <si>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</si>
  <si>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</si>
  <si>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</si>
  <si>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</si>
  <si>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</si>
  <si>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</si>
  <si>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</si>
  <si>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</si>
  <si>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</si>
  <si>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</si>
  <si>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</si>
  <si>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</si>
  <si>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</si>
  <si>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</si>
  <si>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</si>
  <si>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</si>
  <si>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</si>
  <si>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</si>
  <si>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</si>
  <si>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</si>
  <si>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</si>
  <si>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</si>
  <si>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</si>
  <si>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</si>
  <si>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</si>
  <si>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</si>
  <si>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</si>
  <si>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</si>
  <si>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</si>
  <si>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</si>
  <si>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</si>
  <si>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</si>
  <si>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</si>
  <si>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</si>
  <si>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</si>
  <si>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</si>
  <si>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</si>
  <si>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</si>
  <si>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</si>
  <si>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</si>
  <si>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</si>
  <si>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</si>
  <si>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</si>
  <si>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</si>
  <si>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</si>
  <si>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</si>
  <si>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</si>
  <si>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</si>
  <si>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</si>
  <si>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</si>
  <si>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</si>
  <si>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</si>
  <si>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</si>
  <si>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</si>
  <si>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</si>
  <si>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</si>
  <si>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</si>
  <si>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</si>
  <si>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</si>
  <si>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</si>
  <si>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</si>
  <si>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</si>
  <si>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</si>
  <si>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</si>
  <si>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</si>
  <si>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</si>
  <si>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</si>
  <si>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</si>
  <si>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</si>
  <si>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</si>
  <si>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</si>
  <si>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</si>
  <si>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</si>
  <si>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</si>
  <si>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</si>
  <si>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</si>
  <si>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</si>
  <si>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</si>
  <si>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</si>
  <si>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</si>
  <si>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</si>
  <si>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</si>
  <si>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</si>
  <si>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</si>
  <si>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</si>
  <si>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</si>
  <si>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</si>
  <si>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</si>
  <si>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</si>
  <si>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</si>
  <si>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</si>
  <si>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</si>
  <si>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</si>
  <si>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</si>
  <si>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</si>
  <si>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</si>
  <si>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</si>
  <si>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</si>
  <si>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</si>
  <si>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</si>
  <si>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</si>
  <si>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</si>
  <si>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</si>
  <si>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</si>
  <si>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</si>
  <si>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</si>
  <si>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</si>
  <si>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</si>
  <si>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</si>
  <si>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</si>
  <si>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</si>
  <si>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</si>
  <si>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</si>
  <si>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</si>
  <si>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</si>
  <si>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</si>
  <si>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</si>
  <si>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</si>
  <si>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</si>
  <si>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</si>
  <si>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</si>
  <si>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</si>
  <si>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</si>
  <si>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</si>
  <si>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</si>
  <si>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</si>
  <si>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</si>
  <si>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</si>
  <si>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</si>
  <si>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</si>
  <si>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</si>
  <si>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</si>
  <si>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</si>
  <si>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</si>
  <si>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</si>
  <si>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</si>
  <si>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</si>
  <si>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</si>
  <si>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</si>
  <si>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</si>
  <si>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</si>
  <si>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</si>
  <si>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</si>
  <si>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</si>
  <si>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</si>
  <si>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</si>
  <si>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</si>
  <si>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</si>
  <si>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</si>
  <si>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</si>
  <si>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</si>
  <si>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</si>
  <si>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</si>
  <si>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</si>
  <si>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</si>
  <si>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</si>
  <si>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</si>
  <si>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</si>
  <si>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</si>
  <si>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</si>
  <si>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</si>
  <si>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</si>
  <si>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</si>
  <si>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</si>
  <si>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</si>
  <si>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</si>
  <si>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</si>
  <si>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</si>
  <si>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</si>
  <si>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</si>
  <si>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</si>
  <si>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</si>
  <si>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</si>
  <si>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</si>
  <si>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</si>
  <si>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</si>
  <si>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</si>
  <si>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</si>
  <si>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</si>
  <si>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</si>
  <si>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</si>
  <si>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</si>
  <si>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</si>
  <si>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</si>
  <si>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</si>
  <si>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</si>
  <si>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</si>
  <si>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</si>
  <si>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</si>
  <si>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</si>
  <si>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</si>
  <si>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</si>
  <si>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</si>
  <si>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</si>
  <si>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</si>
  <si>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</si>
  <si>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</si>
  <si>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</si>
  <si>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</si>
  <si>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</si>
  <si>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</si>
  <si>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</si>
  <si>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</si>
  <si>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</si>
  <si>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</si>
  <si>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</si>
  <si>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</si>
  <si>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</si>
  <si>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</si>
  <si>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</si>
  <si>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</si>
  <si>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</si>
  <si>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</si>
  <si>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</si>
  <si>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</si>
  <si>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</si>
  <si>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</si>
  <si>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</si>
  <si>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</si>
  <si>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</si>
  <si>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</si>
  <si>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</si>
  <si>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</si>
  <si>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</si>
  <si>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</si>
  <si>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</si>
  <si>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</si>
  <si>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</si>
  <si>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</si>
  <si>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</si>
  <si>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</si>
  <si>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</si>
  <si>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</si>
  <si>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</si>
  <si>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</si>
  <si>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</si>
  <si>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</si>
  <si>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</si>
  <si>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</si>
  <si>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</si>
  <si>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</si>
  <si>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</si>
  <si>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</si>
  <si>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</si>
  <si>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</si>
  <si>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</si>
  <si>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</si>
  <si>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</si>
  <si>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</si>
  <si>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</si>
  <si>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</si>
  <si>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</si>
  <si>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</si>
  <si>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</si>
  <si>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</si>
  <si>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</si>
  <si>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</si>
  <si>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</si>
  <si>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</si>
  <si>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</si>
  <si>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</si>
  <si>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</si>
  <si>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</si>
  <si>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</si>
  <si>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</si>
  <si>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</si>
  <si>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</si>
  <si>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</si>
  <si>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</si>
  <si>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</si>
  <si>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</si>
  <si>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</si>
  <si>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</si>
  <si>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</si>
  <si>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</si>
  <si>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</si>
  <si>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</si>
  <si>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</si>
  <si>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</si>
  <si>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</si>
  <si>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</si>
  <si>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</si>
  <si>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</si>
  <si>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</si>
  <si>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</si>
  <si>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</si>
  <si>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</si>
  <si>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</si>
  <si>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</si>
  <si>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</si>
  <si>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</si>
  <si>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</si>
  <si>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</si>
  <si>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</si>
  <si>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</si>
  <si>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</si>
  <si>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</si>
  <si>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</si>
  <si>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</si>
  <si>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</si>
  <si>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</si>
  <si>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</si>
  <si>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</si>
  <si>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</si>
  <si>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</si>
  <si>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</si>
  <si>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</si>
  <si>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</si>
  <si>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</si>
  <si>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</si>
  <si>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</si>
  <si>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</si>
  <si>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</si>
  <si>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</si>
  <si>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</si>
  <si>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</si>
  <si>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</si>
  <si>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</si>
  <si>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</si>
  <si>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</si>
  <si>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</si>
  <si>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</si>
  <si>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</si>
  <si>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</si>
  <si>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</si>
  <si>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</si>
  <si>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</si>
  <si>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</si>
  <si>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</si>
  <si>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</si>
  <si>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</si>
  <si>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</si>
  <si>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</si>
  <si>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</si>
  <si>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</si>
  <si>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</si>
  <si>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</si>
  <si>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</si>
  <si>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</si>
  <si>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</si>
  <si>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</si>
  <si>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</si>
  <si>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</si>
  <si>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</si>
  <si>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</si>
  <si>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</si>
  <si>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</si>
  <si>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</si>
  <si>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</si>
  <si>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</si>
  <si>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</si>
  <si>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</si>
  <si>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</si>
  <si>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</si>
  <si>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</si>
  <si>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</si>
  <si>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</si>
  <si>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</si>
  <si>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</si>
  <si>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</si>
  <si>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</si>
  <si>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</si>
  <si>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</si>
  <si>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</si>
  <si>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</si>
  <si>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</si>
  <si>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</si>
  <si>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</si>
  <si>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</si>
  <si>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</si>
  <si>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</si>
  <si>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</si>
  <si>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</si>
  <si>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</si>
  <si>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</si>
  <si>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</si>
  <si>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</si>
  <si>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</si>
  <si>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</si>
  <si>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</si>
  <si>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</si>
  <si>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</si>
  <si>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</si>
  <si>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</si>
  <si>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</si>
  <si>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</si>
  <si>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</si>
  <si>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</si>
  <si>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</si>
  <si>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</si>
  <si>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</si>
  <si>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</si>
  <si>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</si>
  <si>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</si>
  <si>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</si>
  <si>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</si>
  <si>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</si>
  <si>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</si>
  <si>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</si>
  <si>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</si>
  <si>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</si>
  <si>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</si>
  <si>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</si>
  <si>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</si>
  <si>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</si>
  <si>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</si>
  <si>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</si>
  <si>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</si>
  <si>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</si>
  <si>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</si>
  <si>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</si>
  <si>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</si>
  <si>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</si>
  <si>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</si>
  <si>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</si>
  <si>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</si>
  <si>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</si>
  <si>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</si>
  <si>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</si>
  <si>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</si>
  <si>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</si>
  <si>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</si>
  <si>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</si>
  <si>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</si>
  <si>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</si>
  <si>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</si>
  <si>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</si>
  <si>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</si>
  <si>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</si>
  <si>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</si>
  <si>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</si>
  <si>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</si>
  <si>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</si>
  <si>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</si>
  <si>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</si>
  <si>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</si>
  <si>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</si>
  <si>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</si>
  <si>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</si>
  <si>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</si>
  <si>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</si>
  <si>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</si>
  <si>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</si>
  <si>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</si>
  <si>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</si>
  <si>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</si>
  <si>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</si>
  <si>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</si>
  <si>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</si>
  <si>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</si>
  <si>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</si>
  <si>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</si>
  <si>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</si>
  <si>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</si>
  <si>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</si>
  <si>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</si>
  <si>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</si>
  <si>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</si>
  <si>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</si>
  <si>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</si>
  <si>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</si>
  <si>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</si>
  <si>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</si>
  <si>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</si>
  <si>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</si>
  <si>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</si>
  <si>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</si>
  <si>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</si>
  <si>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</si>
  <si>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</si>
  <si>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</si>
  <si>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</si>
  <si>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</si>
  <si>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</si>
  <si>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</si>
  <si>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</si>
  <si>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</si>
  <si>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</si>
  <si>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</si>
  <si>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</si>
  <si>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</si>
  <si>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</si>
  <si>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</si>
  <si>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</si>
  <si>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</si>
  <si>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</si>
  <si>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</si>
  <si>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</si>
  <si>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</si>
  <si>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</si>
  <si>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</si>
  <si>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</si>
  <si>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</si>
  <si>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</si>
  <si>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</si>
  <si>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</si>
  <si>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</si>
  <si>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</si>
  <si>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</si>
  <si>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</si>
  <si>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</si>
  <si>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</si>
  <si>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</si>
  <si>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</si>
  <si>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</si>
  <si>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</si>
  <si>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</si>
  <si>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</si>
  <si>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</si>
  <si>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</si>
  <si>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</si>
  <si>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</si>
  <si>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</si>
  <si>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</si>
  <si>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</si>
  <si>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</si>
  <si>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</si>
  <si>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</si>
  <si>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</si>
  <si>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</si>
  <si>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</si>
  <si>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</si>
  <si>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</si>
  <si>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</si>
  <si>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</si>
  <si>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</si>
  <si>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</si>
  <si>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</si>
  <si>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</si>
  <si>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</si>
  <si>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</si>
  <si>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</si>
  <si>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</si>
  <si>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</si>
  <si>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</si>
  <si>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</si>
  <si>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</si>
  <si>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</si>
  <si>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</si>
  <si>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</si>
  <si>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</si>
  <si>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</si>
  <si>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</si>
  <si>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</si>
  <si>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</si>
  <si>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</si>
  <si>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</si>
  <si>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</si>
  <si>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</si>
  <si>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</si>
  <si>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</si>
  <si>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</si>
  <si>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</si>
  <si>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</si>
  <si>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</si>
  <si>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</si>
  <si>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</si>
  <si>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</si>
  <si>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</si>
  <si>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</si>
  <si>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</si>
  <si>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</si>
  <si>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</si>
  <si>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</si>
  <si>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</si>
  <si>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</si>
  <si>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</si>
  <si>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</si>
  <si>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</si>
  <si>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</si>
  <si>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</si>
  <si>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</si>
  <si>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</si>
  <si>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</si>
  <si>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</si>
  <si>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</si>
  <si>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</si>
  <si>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</si>
  <si>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</si>
  <si>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</si>
  <si>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</si>
  <si>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</si>
  <si>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</si>
  <si>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</si>
  <si>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</si>
  <si>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</si>
  <si>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</si>
  <si>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</si>
  <si>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</si>
  <si>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</si>
  <si>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</si>
  <si>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</si>
  <si>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</si>
  <si>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</si>
  <si>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</si>
  <si>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</si>
  <si>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</si>
  <si>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</si>
  <si>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</si>
  <si>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</si>
  <si>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</si>
  <si>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</si>
  <si>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</si>
  <si>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</si>
  <si>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</si>
  <si>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</si>
  <si>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</si>
  <si>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</si>
  <si>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</si>
  <si>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</si>
  <si>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</si>
  <si>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</si>
  <si>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</si>
  <si>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</si>
  <si>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</si>
  <si>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</si>
  <si>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</si>
  <si>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</si>
  <si>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</si>
  <si>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</si>
  <si>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</si>
  <si>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</si>
  <si>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</si>
  <si>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</si>
  <si>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</si>
  <si>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</si>
  <si>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</si>
  <si>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</si>
  <si>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</si>
  <si>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</si>
  <si>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</si>
  <si>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</si>
  <si>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</si>
  <si>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</si>
  <si>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</si>
  <si>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</si>
  <si>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</si>
  <si>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</si>
  <si>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</si>
  <si>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</si>
  <si>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</si>
  <si>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</si>
  <si>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</si>
  <si>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</si>
  <si>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</si>
  <si>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</si>
  <si>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</si>
  <si>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</si>
  <si>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</si>
  <si>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</si>
  <si>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</si>
  <si>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</si>
  <si>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</si>
  <si>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</si>
  <si>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</si>
  <si>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</si>
  <si>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</si>
  <si>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</si>
  <si>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</si>
  <si>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</si>
  <si>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</si>
  <si>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</si>
  <si>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</si>
  <si>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</si>
  <si>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</si>
  <si>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</si>
  <si>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</si>
  <si>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</si>
  <si>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</si>
  <si>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</si>
  <si>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</si>
  <si>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</si>
  <si>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</si>
  <si>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</si>
  <si>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</si>
  <si>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</si>
  <si>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</si>
  <si>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</si>
  <si>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</si>
  <si>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</si>
  <si>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</si>
  <si>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</si>
  <si>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</si>
  <si>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</si>
  <si>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</si>
  <si>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</si>
  <si>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</si>
  <si>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</si>
  <si>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</si>
  <si>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</si>
  <si>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</si>
  <si>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</si>
  <si>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</si>
  <si>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</si>
  <si>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</si>
  <si>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</si>
  <si>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</si>
  <si>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</si>
  <si>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</si>
  <si>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</si>
  <si>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</si>
  <si>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</si>
  <si>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</si>
  <si>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</si>
  <si>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</si>
  <si>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</si>
  <si>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</si>
  <si>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</si>
  <si>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</si>
  <si>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</si>
  <si>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</si>
  <si>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</si>
  <si>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</si>
  <si>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</si>
  <si>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</si>
  <si>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</si>
  <si>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</si>
  <si>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</si>
  <si>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</si>
  <si>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</si>
  <si>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</si>
  <si>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</si>
  <si>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</si>
  <si>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</si>
  <si>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</si>
  <si>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</si>
  <si>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</si>
  <si>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</si>
  <si>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</si>
  <si>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</si>
  <si>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</si>
  <si>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</si>
  <si>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</si>
  <si>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</si>
  <si>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</si>
  <si>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</si>
  <si>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</si>
  <si>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</si>
  <si>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</si>
  <si>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</si>
  <si>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</si>
  <si>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</si>
  <si>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</si>
  <si>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</si>
  <si>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</si>
  <si>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</si>
  <si>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</si>
  <si>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</si>
  <si>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</si>
  <si>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</si>
  <si>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</si>
  <si>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</si>
  <si>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</si>
  <si>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</si>
  <si>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</si>
  <si>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</si>
  <si>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</si>
  <si>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</si>
  <si>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</si>
  <si>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</si>
  <si>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</si>
  <si>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</si>
  <si>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</si>
  <si>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</si>
  <si>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</si>
  <si>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</si>
  <si>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</si>
  <si>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</si>
  <si>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</si>
  <si>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</si>
  <si>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</si>
  <si>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</si>
  <si>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</si>
  <si>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</si>
  <si>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</si>
  <si>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</si>
  <si>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</si>
  <si>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</si>
  <si>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</si>
  <si>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</si>
  <si>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</si>
  <si>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</si>
  <si>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</si>
  <si>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</si>
  <si>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</si>
  <si>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</si>
  <si>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</si>
  <si>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</si>
  <si>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</si>
  <si>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</si>
  <si>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</si>
  <si>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</si>
  <si>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</si>
  <si>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</si>
  <si>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</si>
  <si>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</si>
  <si>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</si>
  <si>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</si>
  <si>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</si>
  <si>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</si>
  <si>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</si>
  <si>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</si>
  <si>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</si>
  <si>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</si>
  <si>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</si>
  <si>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</si>
  <si>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</si>
  <si>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</si>
  <si>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</si>
  <si>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</si>
  <si>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</si>
  <si>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</si>
  <si>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</si>
  <si>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</si>
  <si>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</si>
  <si>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</si>
  <si>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</si>
  <si>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</si>
  <si>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</si>
  <si>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</si>
  <si>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</si>
  <si>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</si>
  <si>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</si>
  <si>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</si>
  <si>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</si>
  <si>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</si>
  <si>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</si>
  <si>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</si>
  <si>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</si>
  <si>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</si>
  <si>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</si>
  <si>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</si>
  <si>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</si>
  <si>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</si>
  <si>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</si>
  <si>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</si>
  <si>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</si>
  <si>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</si>
  <si>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</si>
  <si>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</si>
  <si>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</si>
  <si>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</si>
  <si>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</si>
  <si>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</si>
  <si>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</si>
  <si>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</si>
  <si>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</si>
  <si>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</si>
  <si>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</si>
  <si>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</si>
  <si>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</si>
  <si>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</si>
  <si>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</si>
  <si>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</si>
  <si>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</si>
  <si>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</si>
  <si>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</si>
  <si>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</si>
  <si>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</si>
  <si>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</si>
  <si>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</si>
  <si>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</si>
  <si>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</si>
  <si>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</si>
  <si>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</si>
  <si>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</si>
  <si>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</si>
  <si>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</si>
  <si>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</si>
  <si>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</si>
  <si>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</si>
  <si>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</si>
  <si>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</si>
  <si>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</si>
  <si>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</si>
  <si>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</si>
  <si>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</si>
  <si>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</si>
  <si>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</si>
  <si>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</si>
  <si>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</si>
  <si>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</si>
  <si>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</si>
  <si>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</si>
  <si>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</si>
  <si>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</si>
  <si>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</si>
  <si>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</si>
  <si>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</si>
  <si>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</si>
  <si>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</si>
  <si>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</si>
  <si>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</si>
  <si>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</si>
  <si>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</si>
  <si>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</si>
  <si>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</si>
  <si>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</si>
  <si>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</si>
  <si>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</si>
  <si>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</si>
  <si>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</si>
  <si>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</si>
  <si>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</si>
  <si>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</si>
  <si>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</si>
  <si>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</si>
  <si>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</si>
  <si>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</si>
  <si>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</si>
  <si>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</si>
  <si>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</si>
  <si>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</si>
  <si>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</si>
  <si>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</si>
  <si>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</si>
  <si>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</si>
  <si>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</si>
  <si>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</si>
  <si>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</si>
  <si>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</si>
  <si>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</si>
  <si>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</si>
  <si>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</si>
  <si>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</si>
  <si>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</si>
  <si>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</si>
  <si>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</si>
  <si>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</si>
  <si>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</si>
  <si>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</si>
  <si>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</si>
  <si>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</si>
  <si>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</si>
  <si>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</si>
  <si>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</si>
  <si>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</si>
  <si>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</si>
  <si>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</si>
  <si>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</si>
  <si>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</si>
  <si>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</si>
  <si>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</si>
  <si>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</si>
  <si>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</si>
  <si>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</si>
  <si>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</si>
  <si>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</si>
  <si>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</si>
  <si>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</si>
  <si>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</si>
  <si>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</si>
  <si>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</si>
  <si>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</si>
  <si>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</si>
  <si>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</si>
  <si>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</si>
  <si>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</si>
  <si>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</si>
  <si>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</si>
  <si>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</si>
  <si>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</si>
  <si>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</si>
  <si>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</si>
  <si>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</si>
  <si>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</si>
  <si>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</si>
  <si>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</si>
  <si>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</si>
  <si>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</si>
  <si>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</si>
  <si>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</si>
  <si>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</si>
  <si>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</si>
  <si>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</si>
  <si>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</si>
  <si>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</si>
  <si>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</si>
  <si>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</si>
  <si>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</si>
  <si>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</si>
  <si>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</si>
  <si>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</si>
  <si>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</si>
  <si>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</si>
  <si>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</si>
  <si>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</si>
  <si>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</si>
  <si>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</si>
  <si>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</si>
  <si>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</si>
  <si>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</si>
  <si>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</si>
  <si>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</si>
  <si>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</si>
  <si>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</si>
  <si>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</si>
  <si>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</si>
  <si>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</si>
  <si>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</si>
  <si>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</si>
  <si>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</si>
  <si>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</si>
  <si>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</si>
  <si>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</si>
  <si>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</si>
  <si>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</si>
  <si>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</si>
  <si>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</si>
  <si>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</si>
  <si>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</si>
  <si>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</si>
  <si>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</si>
  <si>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</si>
  <si>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</si>
  <si>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</si>
  <si>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</si>
  <si>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</si>
  <si>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</si>
  <si>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</si>
  <si>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</si>
  <si>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</si>
  <si>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</si>
  <si>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</si>
  <si>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</si>
  <si>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</si>
  <si>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</si>
  <si>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</si>
  <si>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</si>
  <si>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</si>
  <si>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</si>
  <si>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</si>
  <si>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</si>
  <si>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</si>
  <si>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</si>
  <si>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</si>
  <si>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</si>
  <si>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</si>
  <si>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</si>
  <si>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</si>
  <si>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</si>
  <si>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</si>
  <si>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</si>
  <si>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</si>
  <si>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</si>
  <si>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</si>
  <si>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</si>
  <si>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</si>
  <si>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</si>
  <si>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</si>
  <si>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</si>
  <si>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</si>
  <si>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</si>
  <si>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</si>
  <si>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</si>
  <si>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</si>
  <si>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</si>
  <si>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</si>
  <si>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</si>
  <si>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</si>
  <si>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</si>
  <si>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</si>
  <si>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</si>
  <si>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</si>
  <si>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</si>
  <si>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</si>
  <si>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</si>
  <si>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</si>
  <si>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</si>
  <si>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</si>
  <si>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</si>
  <si>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</si>
  <si>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</si>
  <si>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</si>
  <si>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</si>
  <si>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</si>
  <si>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</si>
  <si>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</si>
  <si>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</si>
  <si>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</si>
  <si>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</si>
  <si>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</si>
  <si>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</si>
  <si>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</si>
  <si>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</si>
  <si>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</si>
  <si>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</si>
  <si>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</si>
  <si>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</si>
  <si>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</si>
  <si>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</si>
  <si>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</si>
  <si>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</si>
  <si>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</si>
  <si>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</si>
  <si>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</si>
  <si>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</si>
  <si>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</si>
  <si>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</si>
  <si>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</si>
  <si>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</si>
  <si>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</si>
  <si>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</si>
  <si>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</si>
  <si>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</si>
  <si>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</si>
  <si>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</si>
  <si>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</si>
  <si>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</si>
  <si>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</si>
  <si>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</si>
  <si>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</si>
  <si>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</si>
  <si>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</si>
  <si>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</si>
  <si>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</si>
  <si>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</si>
  <si>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</si>
  <si>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</si>
  <si>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</si>
  <si>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</si>
  <si>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</si>
  <si>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</si>
  <si>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</si>
  <si>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</si>
  <si>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</si>
  <si>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</si>
  <si>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</si>
  <si>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</si>
  <si>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</si>
  <si>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</si>
  <si>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</si>
  <si>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</si>
  <si>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</si>
  <si>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</si>
  <si>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</si>
  <si>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</si>
  <si>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</si>
  <si>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</si>
  <si>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</si>
  <si>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</si>
  <si>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</si>
  <si>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</si>
  <si>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</si>
  <si>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</si>
  <si>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</si>
  <si>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</si>
  <si>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</si>
  <si>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</si>
  <si>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</si>
  <si>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</si>
  <si>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</si>
  <si>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</si>
  <si>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</si>
  <si>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</si>
  <si>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</si>
  <si>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</si>
  <si>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</si>
  <si>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</si>
  <si>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</si>
  <si>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</si>
  <si>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</si>
  <si>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</si>
  <si>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</si>
  <si>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</si>
  <si>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</si>
  <si>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</si>
  <si>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</si>
  <si>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</si>
  <si>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</si>
  <si>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</si>
  <si>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</si>
  <si>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</si>
  <si>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</si>
  <si>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</si>
  <si>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</si>
  <si>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</si>
  <si>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</si>
  <si>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</si>
  <si>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</si>
  <si>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</si>
  <si>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</si>
  <si>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</si>
  <si>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</si>
  <si>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</si>
  <si>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</si>
  <si>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</si>
  <si>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</si>
  <si>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</si>
  <si>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</si>
  <si>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</si>
  <si>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</si>
  <si>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</si>
  <si>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</si>
  <si>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</si>
  <si>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</si>
  <si>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</si>
  <si>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</si>
  <si>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</si>
  <si>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</si>
  <si>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</si>
  <si>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</si>
  <si>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</si>
  <si>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</si>
  <si>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</si>
  <si>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</si>
  <si>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</si>
  <si>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</si>
  <si>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</si>
  <si>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</si>
  <si>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</si>
  <si>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</si>
  <si>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</si>
  <si>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</si>
  <si>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</si>
  <si>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</si>
  <si>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</si>
  <si>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</si>
  <si>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</si>
  <si>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</si>
  <si>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</si>
  <si>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</si>
  <si>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</si>
  <si>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</si>
  <si>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</si>
  <si>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</si>
  <si>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</si>
  <si>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</si>
  <si>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</si>
  <si>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</si>
  <si>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</si>
  <si>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</si>
  <si>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</si>
  <si>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</si>
  <si>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</si>
  <si>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</si>
  <si>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</si>
  <si>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</si>
  <si>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</si>
  <si>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</si>
  <si>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</si>
  <si>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</si>
  <si>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</si>
  <si>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</si>
  <si>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</si>
  <si>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</si>
  <si>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</si>
  <si>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</si>
  <si>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</si>
  <si>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</si>
  <si>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</si>
  <si>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</si>
  <si>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</si>
  <si>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</si>
  <si>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</si>
  <si>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</si>
  <si>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</si>
  <si>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</si>
  <si>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</si>
  <si>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</si>
  <si>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</si>
  <si>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</si>
  <si>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</si>
  <si>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</si>
  <si>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</si>
  <si>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</si>
  <si>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</si>
  <si>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</si>
  <si>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</si>
  <si>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</si>
  <si>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</si>
  <si>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</si>
  <si>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</si>
  <si>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</si>
  <si>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</si>
  <si>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</si>
  <si>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</si>
  <si>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</si>
  <si>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</si>
  <si>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</si>
  <si>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</si>
  <si>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</si>
  <si>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</si>
  <si>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</si>
  <si>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</si>
  <si>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</si>
  <si>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</si>
  <si>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</si>
  <si>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</si>
  <si>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</si>
  <si>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</si>
  <si>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</si>
  <si>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</si>
  <si>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</si>
  <si>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</si>
  <si>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</si>
  <si>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</si>
  <si>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</si>
  <si>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</si>
  <si>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</si>
  <si>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</si>
  <si>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</si>
  <si>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</si>
  <si>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</si>
  <si>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</si>
  <si>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</si>
  <si>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</si>
  <si>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</si>
  <si>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</si>
  <si>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</si>
  <si>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</si>
  <si>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</si>
  <si>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</si>
  <si>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</si>
  <si>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</si>
  <si>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</si>
  <si>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</si>
  <si>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</si>
  <si>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</si>
  <si>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</si>
  <si>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</si>
  <si>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</si>
  <si>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</si>
  <si>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</si>
  <si>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</si>
  <si>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</si>
  <si>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</si>
  <si>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</si>
  <si>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</si>
  <si>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</si>
  <si>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</si>
  <si>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</si>
  <si>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</si>
  <si>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</si>
  <si>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</si>
  <si>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</si>
  <si>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</si>
  <si>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</si>
  <si>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</si>
  <si>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</si>
  <si>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</si>
  <si>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</si>
  <si>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</si>
  <si>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</si>
  <si>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</si>
  <si>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</si>
  <si>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</si>
  <si>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</si>
  <si>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</si>
  <si>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</si>
  <si>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</si>
  <si>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</si>
  <si>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</si>
  <si>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</si>
  <si>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</si>
  <si>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</si>
  <si>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</si>
  <si>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</si>
  <si>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</si>
  <si>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</si>
  <si>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</si>
  <si>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</si>
  <si>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</si>
  <si>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</si>
  <si>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</si>
  <si>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</si>
  <si>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</si>
  <si>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</si>
  <si>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</si>
  <si>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</si>
  <si>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</si>
  <si>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</si>
  <si>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</si>
  <si>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</si>
  <si>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</si>
  <si>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</si>
  <si>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</si>
  <si>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</si>
  <si>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</si>
  <si>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</si>
  <si>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</si>
  <si>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</si>
  <si>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</si>
  <si>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</si>
  <si>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</si>
  <si>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</si>
  <si>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</si>
  <si>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</si>
  <si>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</si>
  <si>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</si>
  <si>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</si>
  <si>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</si>
  <si>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</si>
  <si>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</si>
  <si>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</si>
  <si>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</si>
  <si>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</si>
  <si>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</si>
  <si>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</si>
  <si>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</si>
  <si>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</si>
  <si>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</si>
  <si>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</si>
  <si>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</si>
  <si>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</si>
  <si>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</si>
  <si>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</si>
  <si>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</si>
  <si>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</si>
  <si>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</si>
  <si>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</si>
  <si>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</si>
  <si>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</si>
  <si>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</si>
  <si>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</si>
  <si>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</si>
  <si>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</si>
  <si>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</si>
  <si>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</si>
  <si>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</si>
  <si>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</si>
  <si>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</si>
  <si>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</si>
  <si>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</si>
  <si>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</si>
  <si>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</si>
  <si>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</si>
  <si>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</si>
  <si>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</si>
  <si>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</si>
  <si>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</si>
  <si>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</si>
  <si>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</si>
  <si>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</si>
  <si>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</si>
  <si>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</si>
  <si>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</si>
  <si>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</si>
  <si>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</si>
  <si>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</si>
  <si>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</si>
  <si>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</si>
  <si>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</si>
  <si>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</si>
  <si>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</si>
  <si>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</si>
  <si>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</si>
  <si>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</si>
  <si>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</si>
  <si>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</si>
  <si>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</si>
  <si>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</si>
  <si>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</si>
  <si>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</si>
  <si>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</si>
  <si>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</si>
  <si>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</si>
  <si>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</si>
  <si>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</si>
  <si>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</si>
  <si>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</si>
  <si>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</si>
  <si>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</si>
  <si>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</si>
  <si>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</si>
  <si>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</si>
  <si>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</si>
  <si>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</si>
  <si>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</si>
  <si>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</si>
  <si>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</si>
  <si>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</si>
  <si>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</si>
  <si>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</si>
  <si>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</si>
  <si>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</si>
  <si>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</si>
  <si>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</si>
  <si>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</si>
  <si>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</si>
  <si>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</si>
  <si>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</si>
  <si>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</si>
  <si>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</si>
  <si>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</si>
  <si>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</si>
  <si>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</si>
  <si>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</si>
  <si>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</si>
  <si>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</si>
  <si>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</si>
  <si>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</si>
  <si>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</si>
  <si>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</si>
  <si>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</si>
  <si>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</si>
  <si>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</si>
  <si>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</si>
  <si>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</si>
  <si>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</si>
  <si>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</si>
  <si>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</si>
  <si>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</si>
  <si>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</si>
  <si>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</si>
  <si>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</si>
  <si>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</si>
  <si>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</si>
  <si>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</si>
  <si>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</si>
  <si>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</si>
  <si>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</si>
  <si>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</si>
  <si>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</si>
  <si>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</si>
  <si>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</si>
  <si>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</si>
  <si>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</si>
  <si>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</si>
  <si>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</si>
  <si>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</si>
  <si>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</si>
  <si>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</si>
  <si>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</si>
  <si>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</si>
  <si>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</si>
  <si>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</si>
  <si>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</si>
  <si>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</si>
  <si>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</si>
  <si>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</si>
  <si>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</si>
  <si>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</si>
  <si>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</si>
  <si>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</si>
  <si>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</si>
  <si>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</si>
  <si>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</si>
  <si>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</si>
  <si>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</si>
  <si>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</si>
  <si>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</si>
  <si>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</si>
  <si>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</si>
  <si>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</si>
  <si>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</si>
  <si>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</si>
  <si>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</si>
  <si>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</si>
  <si>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</si>
  <si>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</si>
  <si>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</si>
  <si>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</si>
  <si>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</si>
  <si>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</si>
  <si>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</si>
  <si>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</si>
  <si>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</si>
  <si>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</si>
  <si>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</si>
  <si>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</si>
  <si>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</si>
  <si>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</si>
  <si>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</si>
  <si>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</si>
  <si>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</si>
  <si>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</si>
  <si>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</si>
  <si>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</si>
  <si>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</si>
  <si>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</si>
  <si>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</si>
  <si>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</si>
  <si>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</si>
  <si>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</si>
  <si>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</si>
  <si>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</si>
  <si>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</si>
  <si>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</si>
  <si>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</si>
  <si>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</si>
  <si>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</si>
  <si>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</si>
  <si>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</si>
  <si>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</si>
  <si>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</si>
  <si>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</si>
  <si>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</si>
  <si>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</si>
  <si>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</si>
  <si>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</si>
  <si>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</si>
  <si>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</si>
  <si>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</si>
  <si>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</si>
  <si>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</si>
  <si>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</si>
  <si>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</si>
  <si>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</si>
  <si>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</si>
  <si>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</si>
  <si>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</si>
  <si>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</si>
  <si>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</si>
  <si>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</si>
  <si>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</si>
  <si>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</si>
  <si>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</si>
  <si>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</si>
  <si>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</si>
  <si>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</si>
  <si>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</si>
  <si>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</si>
  <si>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</si>
  <si>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</si>
  <si>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</si>
  <si>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</si>
  <si>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</si>
  <si>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</si>
  <si>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</si>
  <si>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</si>
  <si>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</si>
  <si>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</si>
  <si>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</si>
  <si>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</si>
  <si>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</si>
  <si>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</si>
  <si>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</si>
  <si>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</si>
  <si>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</si>
  <si>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</si>
  <si>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</si>
  <si>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</si>
  <si>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</si>
  <si>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</si>
  <si>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</si>
  <si>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</si>
  <si>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</si>
  <si>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</si>
  <si>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</si>
  <si>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</si>
  <si>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</si>
  <si>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</si>
  <si>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</si>
  <si>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</si>
  <si>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</si>
  <si>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</si>
  <si>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</si>
  <si>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</si>
  <si>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</si>
  <si>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</si>
  <si>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</si>
  <si>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</si>
  <si>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</si>
  <si>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</si>
  <si>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</si>
  <si>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</si>
  <si>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</si>
  <si>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</si>
  <si>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</si>
  <si>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</si>
  <si>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</si>
  <si>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</si>
  <si>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</si>
  <si>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</si>
  <si>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</si>
  <si>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</si>
  <si>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</si>
  <si>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</si>
  <si>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</si>
  <si>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</si>
  <si>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</si>
  <si>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</si>
  <si>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</si>
  <si>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</si>
  <si>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</si>
  <si>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</si>
  <si>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</si>
  <si>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</si>
  <si>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</si>
  <si>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</si>
  <si>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</si>
  <si>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</si>
  <si>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</si>
  <si>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</si>
  <si>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</si>
  <si>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</si>
  <si>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</si>
  <si>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</si>
  <si>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</si>
  <si>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</si>
  <si>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</si>
  <si>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</si>
  <si>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</si>
  <si>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</si>
  <si>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</si>
  <si>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</si>
  <si>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</si>
  <si>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</si>
  <si>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</si>
  <si>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</si>
  <si>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</si>
  <si>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</si>
  <si>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</si>
  <si>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</si>
  <si>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</si>
  <si>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</si>
  <si>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</si>
  <si>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</si>
  <si>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</si>
  <si>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</si>
  <si>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</si>
  <si>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</si>
  <si>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</si>
  <si>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</si>
  <si>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</si>
  <si>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</si>
  <si>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</si>
  <si>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</si>
  <si>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</si>
  <si>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</si>
  <si>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</si>
  <si>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</si>
  <si>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</si>
  <si>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</si>
  <si>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</si>
  <si>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</si>
  <si>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</si>
  <si>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</si>
  <si>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</si>
  <si>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</si>
  <si>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</si>
  <si>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</si>
  <si>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</si>
  <si>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</si>
  <si>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</si>
  <si>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</si>
  <si>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</si>
  <si>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</si>
  <si>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</si>
  <si>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</si>
  <si>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</si>
  <si>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</si>
  <si>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</si>
  <si>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</si>
  <si>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</si>
  <si>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</si>
  <si>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</si>
  <si>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</si>
  <si>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</si>
  <si>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</si>
  <si>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</si>
  <si>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</si>
  <si>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</si>
  <si>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</si>
  <si>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</si>
  <si>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</si>
  <si>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</si>
  <si>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</si>
  <si>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</si>
  <si>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</si>
  <si>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</si>
  <si>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</si>
  <si>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</si>
  <si>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</si>
  <si>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</si>
  <si>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</si>
  <si>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</si>
  <si>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</si>
  <si>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</si>
  <si>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</si>
  <si>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</si>
  <si>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</si>
  <si>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</si>
  <si>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</si>
  <si>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</si>
  <si>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</si>
  <si>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</si>
  <si>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</si>
  <si>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</si>
  <si>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</si>
  <si>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</si>
  <si>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</si>
  <si>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</si>
  <si>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</si>
  <si>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</si>
  <si>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</si>
  <si>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</si>
  <si>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</si>
  <si>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</si>
  <si>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</si>
  <si>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</si>
  <si>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</si>
  <si>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</si>
  <si>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</si>
  <si>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</si>
  <si>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</si>
  <si>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</si>
  <si>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</si>
  <si>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</si>
  <si>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</si>
  <si>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</si>
  <si>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</si>
  <si>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</si>
  <si>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</si>
  <si>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</si>
  <si>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</si>
  <si>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</si>
  <si>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</si>
  <si>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</si>
  <si>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</si>
  <si>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</si>
  <si>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</si>
  <si>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</si>
  <si>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</si>
  <si>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</si>
  <si>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</si>
  <si>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</si>
  <si>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</si>
  <si>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</si>
  <si>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</si>
  <si>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</si>
  <si>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</si>
  <si>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</si>
  <si>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</si>
  <si>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</si>
  <si>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</si>
  <si>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</si>
  <si>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</si>
  <si>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</si>
  <si>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</si>
  <si>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</si>
  <si>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</si>
  <si>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</si>
  <si>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</si>
  <si>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</si>
  <si>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</si>
  <si>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</si>
  <si>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</si>
  <si>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</si>
  <si>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</si>
  <si>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</si>
  <si>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</si>
  <si>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</si>
  <si>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</si>
  <si>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</si>
  <si>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</si>
  <si>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</si>
  <si>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</si>
  <si>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</si>
  <si>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</si>
  <si>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</si>
  <si>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</si>
  <si>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</si>
  <si>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</si>
  <si>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</si>
  <si>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</si>
  <si>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</si>
  <si>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</si>
  <si>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</si>
  <si>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</si>
  <si>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</si>
  <si>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</si>
  <si>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</si>
  <si>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</si>
  <si>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</si>
  <si>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</si>
  <si>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</si>
  <si>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</si>
  <si>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</si>
  <si>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</si>
  <si>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</si>
  <si>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</si>
  <si>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</si>
  <si>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</si>
  <si>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</si>
  <si>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</si>
  <si>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</si>
  <si>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</si>
  <si>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</si>
  <si>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</si>
  <si>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</si>
  <si>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</si>
  <si>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</si>
  <si>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</si>
  <si>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</si>
  <si>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</si>
  <si>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</si>
  <si>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</si>
  <si>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</si>
  <si>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</si>
  <si>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</si>
  <si>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</si>
  <si>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</si>
  <si>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</si>
  <si>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</si>
  <si>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</si>
  <si>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</si>
  <si>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</si>
  <si>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</si>
  <si>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</si>
  <si>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</si>
  <si>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</si>
  <si>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</si>
  <si>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</si>
  <si>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</si>
  <si>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</si>
  <si>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</si>
  <si>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</si>
  <si>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</si>
  <si>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</si>
  <si>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</si>
  <si>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</si>
  <si>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</si>
  <si>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</si>
  <si>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</si>
  <si>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</si>
  <si>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</si>
  <si>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</si>
  <si>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</si>
  <si>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</si>
  <si>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</si>
  <si>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</si>
  <si>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</si>
  <si>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</si>
  <si>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</si>
  <si>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</si>
  <si>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</si>
  <si>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</si>
  <si>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</si>
  <si>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</si>
  <si>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</si>
  <si>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</si>
  <si>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</si>
  <si>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</si>
  <si>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</si>
  <si>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</si>
  <si>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</si>
  <si>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</si>
  <si>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</si>
  <si>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</si>
  <si>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</si>
  <si>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</si>
  <si>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</si>
  <si>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</si>
  <si>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</si>
  <si>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</si>
  <si>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</si>
  <si>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</si>
  <si>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</si>
  <si>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</si>
  <si>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</si>
  <si>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</si>
  <si>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</si>
  <si>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</si>
  <si>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</si>
  <si>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</si>
  <si>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</si>
  <si>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</si>
  <si>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</si>
  <si>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</si>
  <si>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</si>
  <si>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</si>
  <si>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</si>
  <si>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</si>
  <si>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</si>
  <si>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</si>
  <si>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</si>
  <si>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</si>
  <si>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</si>
  <si>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</si>
  <si>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</si>
  <si>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</si>
  <si>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</si>
  <si>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</si>
  <si>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</si>
  <si>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</si>
  <si>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</si>
  <si>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</si>
  <si>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</si>
  <si>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</si>
  <si>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</si>
  <si>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</si>
  <si>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</si>
  <si>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</si>
  <si>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</si>
  <si>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</si>
  <si>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</si>
  <si>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</si>
  <si>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</si>
  <si>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</si>
  <si>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</si>
  <si>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</si>
  <si>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</si>
  <si>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</si>
  <si>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</si>
  <si>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</si>
  <si>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</si>
  <si>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</si>
  <si>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</si>
  <si>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</si>
  <si>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</si>
  <si>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</si>
  <si>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</si>
  <si>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</si>
  <si>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</si>
  <si>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</si>
  <si>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</si>
  <si>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</si>
  <si>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</si>
  <si>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</si>
  <si>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</si>
  <si>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</si>
  <si>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</si>
  <si>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</si>
  <si>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</si>
  <si>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</si>
  <si>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</si>
  <si>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</si>
  <si>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</si>
  <si>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</si>
  <si>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</si>
  <si>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</si>
  <si>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</si>
  <si>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</si>
  <si>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</si>
  <si>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</si>
  <si>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</si>
  <si>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</si>
  <si>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</si>
  <si>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</si>
  <si>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</si>
  <si>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</si>
  <si>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</si>
  <si>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</si>
  <si>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</si>
  <si>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</si>
  <si>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</si>
  <si>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</si>
  <si>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</si>
  <si>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</si>
  <si>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</si>
  <si>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</si>
  <si>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</si>
  <si>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</si>
  <si>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</si>
  <si>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</si>
  <si>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</si>
  <si>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</si>
  <si>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</si>
  <si>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</si>
  <si>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</si>
  <si>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</si>
  <si>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</si>
  <si>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</si>
  <si>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</si>
  <si>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</si>
  <si>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</si>
  <si>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</si>
  <si>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</si>
  <si>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</si>
  <si>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</si>
  <si>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</si>
  <si>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</si>
  <si>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</si>
  <si>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</si>
  <si>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</si>
  <si>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</si>
  <si>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</si>
  <si>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</si>
  <si>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</si>
  <si>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</si>
  <si>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</si>
  <si>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</si>
  <si>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</si>
  <si>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</si>
  <si>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</si>
  <si>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</si>
  <si>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</si>
  <si>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</si>
  <si>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</si>
  <si>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</si>
  <si>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</si>
  <si>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</si>
  <si>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</si>
  <si>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</si>
  <si>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</si>
  <si>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</si>
  <si>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</si>
  <si>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</si>
  <si>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</si>
  <si>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</si>
  <si>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</si>
  <si>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</si>
  <si>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</si>
  <si>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</si>
  <si>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</si>
  <si>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</si>
  <si>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</si>
  <si>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</si>
  <si>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</si>
  <si>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</si>
  <si>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</si>
  <si>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</si>
  <si>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</si>
  <si>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</si>
  <si>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</si>
  <si>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</si>
  <si>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</si>
  <si>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</si>
  <si>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</si>
  <si>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</si>
  <si>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</si>
  <si>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</si>
  <si>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</si>
  <si>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</si>
  <si>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</si>
  <si>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</si>
  <si>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</si>
  <si>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</si>
  <si>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</si>
  <si>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</si>
  <si>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</si>
  <si>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</si>
  <si>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</si>
  <si>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</si>
  <si>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</si>
  <si>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</si>
  <si>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</si>
  <si>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</si>
  <si>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</si>
  <si>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</si>
  <si>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</si>
  <si>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</si>
  <si>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</si>
  <si>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</si>
  <si>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</si>
  <si>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</si>
  <si>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</si>
  <si>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</si>
  <si>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</si>
  <si>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</si>
  <si>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</si>
  <si>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</si>
  <si>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</si>
  <si>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</si>
  <si>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</si>
  <si>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</si>
  <si>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</si>
  <si>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</si>
  <si>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</si>
  <si>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</si>
  <si>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</si>
  <si>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</si>
  <si>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</si>
  <si>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</si>
  <si>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</si>
  <si>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</si>
  <si>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</si>
  <si>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</si>
  <si>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</si>
  <si>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</si>
  <si>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</si>
  <si>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</si>
  <si>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</si>
  <si>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</si>
  <si>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</si>
  <si>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</si>
  <si>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</si>
  <si>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</si>
  <si>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</si>
  <si>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</si>
  <si>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</si>
  <si>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</si>
  <si>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</si>
  <si>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</si>
  <si>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</si>
  <si>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</si>
  <si>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</si>
  <si>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</si>
  <si>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</si>
  <si>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</si>
  <si>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</si>
  <si>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</si>
  <si>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</si>
  <si>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</si>
  <si>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</si>
  <si>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</si>
  <si>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</si>
  <si>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</si>
  <si>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</si>
  <si>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</si>
  <si>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</si>
  <si>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</si>
  <si>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</si>
  <si>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</si>
  <si>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</si>
  <si>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</si>
  <si>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</si>
  <si>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</si>
  <si>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</si>
  <si>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</si>
  <si>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</si>
  <si>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</si>
  <si>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</si>
  <si>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</si>
  <si>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</si>
  <si>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</si>
  <si>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</si>
  <si>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</si>
  <si>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</si>
  <si>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</si>
  <si>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</si>
  <si>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</si>
  <si>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</si>
  <si>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</si>
  <si>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</si>
  <si>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</si>
  <si>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</si>
  <si>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</si>
  <si>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</si>
  <si>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</si>
  <si>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</si>
  <si>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</si>
  <si>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</si>
  <si>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</si>
  <si>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</si>
  <si>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</si>
  <si>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</si>
  <si>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</si>
  <si>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</si>
  <si>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</si>
  <si>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</si>
  <si>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</si>
  <si>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</si>
  <si>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</si>
  <si>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</si>
  <si>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</si>
  <si>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</si>
  <si>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</si>
  <si>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</si>
  <si>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</si>
  <si>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</si>
  <si>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</si>
  <si>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</si>
  <si>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</si>
  <si>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</si>
  <si>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</si>
  <si>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</si>
  <si>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</si>
  <si>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</si>
  <si>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</si>
  <si>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</si>
  <si>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</si>
  <si>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</si>
  <si>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</si>
  <si>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</si>
  <si>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</si>
  <si>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</si>
  <si>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</si>
  <si>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</si>
  <si>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</si>
  <si>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</si>
  <si>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</si>
  <si>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</si>
  <si>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</si>
  <si>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</si>
  <si>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</si>
  <si>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</si>
  <si>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</si>
  <si>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</si>
  <si>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</si>
  <si>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</si>
  <si>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</si>
  <si>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</si>
  <si>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</si>
  <si>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</si>
  <si>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</si>
  <si>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</si>
  <si>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</si>
  <si>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</si>
  <si>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</si>
  <si>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</si>
  <si>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</si>
  <si>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</si>
  <si>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</si>
  <si>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</si>
  <si>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</si>
  <si>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</si>
  <si>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</si>
  <si>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</si>
  <si>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</si>
  <si>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</si>
  <si>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</si>
  <si>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</si>
  <si>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</si>
  <si>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</si>
  <si>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</si>
  <si>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</si>
  <si>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</si>
  <si>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</si>
  <si>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</si>
  <si>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</si>
  <si>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</si>
  <si>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</si>
  <si>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</si>
  <si>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</si>
  <si>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</si>
  <si>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</si>
  <si>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</si>
  <si>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</si>
  <si>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</si>
  <si>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</si>
  <si>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</si>
  <si>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</si>
  <si>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</si>
  <si>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</si>
  <si>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</si>
  <si>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</si>
  <si>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</si>
  <si>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</si>
  <si>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</si>
  <si>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</si>
  <si>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</si>
  <si>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</si>
  <si>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</si>
  <si>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</si>
  <si>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</si>
  <si>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</si>
  <si>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</si>
  <si>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</si>
  <si>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</si>
  <si>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</si>
  <si>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</si>
  <si>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</si>
  <si>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</si>
  <si>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</si>
  <si>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</si>
  <si>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</si>
  <si>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</si>
  <si>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</si>
  <si>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</si>
  <si>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</si>
  <si>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</si>
  <si>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</si>
  <si>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</si>
  <si>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</si>
  <si>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</si>
  <si>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</si>
  <si>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</si>
  <si>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</si>
  <si>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</si>
  <si>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</si>
  <si>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</si>
  <si>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</si>
  <si>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</si>
  <si>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</si>
  <si>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</si>
  <si>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</si>
  <si>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</si>
  <si>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</si>
  <si>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</si>
  <si>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</si>
  <si>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</si>
  <si>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</si>
  <si>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</si>
  <si>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</si>
  <si>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</si>
  <si>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</si>
  <si>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</si>
  <si>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</si>
  <si>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</si>
  <si>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</si>
  <si>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</si>
  <si>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</si>
  <si>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</si>
  <si>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</si>
  <si>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</si>
  <si>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</si>
  <si>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</si>
  <si>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</si>
  <si>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</si>
  <si>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</si>
  <si>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</si>
  <si>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</si>
  <si>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</si>
  <si>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</si>
  <si>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</si>
  <si>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</si>
  <si>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</si>
  <si>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</si>
  <si>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</si>
  <si>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</si>
  <si>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</si>
  <si>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</si>
  <si>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</si>
  <si>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</si>
  <si>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</si>
  <si>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</si>
  <si>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</si>
  <si>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</si>
  <si>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</si>
  <si>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</si>
  <si>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</si>
  <si>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</si>
  <si>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</si>
  <si>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</si>
  <si>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</si>
  <si>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</si>
  <si>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</si>
  <si>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</si>
  <si>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</si>
  <si>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</si>
  <si>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</si>
  <si>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</si>
  <si>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</si>
  <si>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</si>
  <si>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</si>
  <si>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</si>
  <si>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</si>
  <si>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</si>
  <si>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</si>
  <si>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</si>
  <si>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</si>
  <si>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</si>
  <si>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</si>
  <si>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</si>
  <si>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</si>
  <si>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</si>
  <si>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</si>
  <si>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</si>
  <si>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</si>
  <si>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</si>
  <si>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</si>
  <si>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</si>
  <si>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</si>
  <si>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</si>
  <si>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</si>
  <si>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</si>
  <si>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</si>
  <si>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</si>
  <si>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</si>
  <si>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</si>
  <si>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</si>
  <si>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</si>
  <si>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</si>
  <si>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</si>
  <si>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</si>
  <si>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</si>
  <si>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</si>
  <si>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</si>
  <si>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</si>
  <si>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</si>
  <si>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</si>
  <si>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</si>
  <si>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</si>
  <si>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</si>
  <si>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</si>
  <si>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</si>
  <si>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</si>
  <si>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</si>
  <si>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</si>
  <si>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</si>
  <si>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</si>
  <si>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</si>
  <si>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</si>
  <si>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</si>
  <si>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</si>
  <si>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</si>
  <si>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</si>
  <si>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</si>
  <si>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</si>
  <si>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</si>
  <si>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</si>
  <si>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</si>
  <si>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</si>
  <si>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</si>
  <si>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</si>
  <si>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</si>
  <si>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</si>
  <si>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</si>
  <si>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</si>
  <si>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</si>
  <si>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</si>
  <si>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</si>
  <si>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</si>
  <si>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</si>
  <si>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</si>
  <si>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</si>
  <si>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</si>
  <si>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</si>
  <si>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</si>
  <si>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</si>
  <si>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</si>
  <si>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</si>
  <si>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</si>
  <si>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</si>
  <si>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</si>
  <si>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</si>
  <si>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</si>
  <si>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</si>
  <si>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</si>
  <si>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</si>
  <si>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</si>
  <si>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</si>
  <si>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</si>
  <si>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</si>
  <si>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</si>
  <si>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</si>
  <si>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</si>
  <si>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</si>
  <si>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</si>
  <si>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</si>
  <si>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</si>
  <si>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</si>
  <si>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</si>
  <si>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</si>
  <si>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</si>
  <si>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</si>
  <si>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</si>
  <si>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</si>
  <si>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</si>
  <si>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</si>
  <si>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</si>
  <si>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</si>
  <si>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</si>
  <si>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</si>
  <si>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</si>
  <si>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</si>
  <si>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</si>
  <si>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</si>
  <si>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</si>
  <si>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</si>
  <si>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</si>
  <si>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</si>
  <si>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</si>
  <si>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</si>
  <si>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</si>
  <si>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</si>
  <si>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</si>
  <si>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</si>
  <si>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</si>
  <si>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</si>
  <si>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</si>
  <si>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</si>
  <si>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</si>
  <si>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</si>
  <si>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</si>
  <si>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</si>
  <si>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</si>
  <si>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</si>
  <si>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</si>
  <si>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</si>
  <si>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</si>
  <si>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</si>
  <si>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</si>
  <si>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</si>
  <si>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</si>
  <si>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</si>
  <si>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</si>
  <si>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</si>
  <si>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</si>
  <si>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</si>
  <si>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</si>
  <si>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</si>
  <si>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</si>
  <si>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</si>
  <si>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</si>
  <si>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</si>
  <si>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</si>
  <si>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</si>
  <si>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</si>
  <si>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</si>
  <si>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</si>
  <si>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</si>
  <si>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</si>
  <si>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</si>
  <si>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</si>
  <si>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</si>
  <si>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</si>
  <si>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</si>
  <si>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</si>
  <si>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</si>
  <si>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</si>
  <si>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</si>
  <si>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</si>
  <si>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</si>
  <si>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</si>
  <si>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</si>
  <si>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</si>
  <si>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</si>
  <si>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</si>
  <si>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</si>
  <si>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</si>
  <si>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</si>
  <si>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</si>
  <si>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</si>
  <si>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</si>
  <si>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</si>
  <si>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</si>
  <si>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</si>
  <si>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</si>
  <si>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</si>
  <si>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</si>
  <si>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</si>
  <si>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</si>
  <si>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</si>
  <si>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</si>
  <si>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</si>
  <si>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</si>
  <si>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</si>
  <si>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</si>
  <si>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</si>
  <si>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</si>
  <si>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</si>
  <si>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</si>
  <si>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</si>
  <si>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</si>
  <si>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</si>
  <si>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</si>
  <si>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</si>
  <si>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</si>
  <si>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</si>
  <si>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</si>
  <si>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</si>
  <si>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</si>
  <si>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</si>
  <si>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</si>
  <si>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</si>
  <si>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</si>
  <si>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</si>
  <si>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</si>
  <si>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</si>
  <si>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</si>
  <si>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</si>
  <si>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</si>
  <si>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</si>
  <si>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</si>
  <si>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</si>
  <si>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</si>
  <si>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</si>
  <si>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</si>
  <si>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</si>
  <si>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</si>
  <si>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</si>
  <si>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</si>
  <si>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</si>
  <si>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</si>
  <si>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</si>
  <si>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</si>
  <si>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</si>
  <si>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</si>
  <si>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</si>
  <si>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</si>
  <si>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</si>
  <si>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</si>
  <si>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</si>
  <si>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</si>
  <si>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</si>
  <si>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</si>
  <si>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</si>
  <si>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</si>
  <si>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</si>
  <si>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</si>
  <si>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</si>
  <si>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</si>
  <si>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</si>
  <si>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</si>
  <si>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</si>
  <si>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</si>
  <si>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</si>
  <si>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</si>
  <si>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</si>
  <si>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</si>
  <si>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</si>
  <si>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</si>
  <si>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</si>
  <si>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</si>
  <si>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</si>
  <si>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</si>
  <si>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</si>
  <si>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</si>
  <si>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</si>
  <si>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</si>
  <si>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</si>
  <si>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</si>
  <si>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</si>
  <si>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</si>
  <si>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</si>
  <si>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</si>
  <si>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</si>
  <si>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</si>
  <si>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</si>
  <si>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</si>
  <si>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</si>
  <si>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</si>
  <si>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</si>
  <si>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</si>
  <si>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</si>
  <si>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</si>
  <si>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</si>
  <si>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</si>
  <si>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</si>
  <si>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</si>
  <si>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</si>
  <si>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</si>
  <si>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</si>
  <si>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</si>
  <si>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</si>
  <si>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</si>
  <si>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</si>
  <si>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</si>
  <si>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</si>
  <si>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</si>
  <si>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</si>
  <si>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</si>
  <si>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</si>
  <si>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</si>
  <si>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</si>
  <si>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</si>
  <si>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</si>
  <si>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</si>
  <si>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</si>
  <si>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</si>
  <si>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</si>
  <si>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</si>
  <si>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</si>
  <si>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</si>
  <si>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</si>
  <si>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</si>
  <si>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</si>
  <si>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</si>
  <si>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</si>
  <si>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</si>
  <si>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</si>
  <si>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</si>
  <si>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</si>
  <si>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</si>
  <si>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</si>
  <si>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</si>
  <si>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</si>
  <si>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</si>
  <si>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</si>
  <si>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</si>
  <si>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</si>
  <si>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</si>
  <si>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</si>
  <si>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</si>
  <si>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</si>
  <si>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</si>
  <si>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</si>
  <si>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</si>
  <si>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</si>
  <si>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</si>
  <si>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</si>
  <si>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</si>
  <si>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</si>
  <si>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</si>
  <si>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</si>
  <si>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</si>
  <si>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</si>
  <si>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</si>
  <si>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</si>
  <si>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</si>
  <si>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</si>
  <si>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</si>
  <si>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</si>
  <si>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</si>
  <si>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</si>
  <si>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</si>
  <si>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</si>
  <si>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</si>
  <si>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</si>
  <si>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</si>
  <si>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</si>
  <si>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</si>
  <si>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</si>
  <si>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</si>
  <si>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</si>
  <si>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</si>
  <si>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</si>
  <si>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</si>
  <si>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</si>
  <si>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</si>
  <si>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</si>
  <si>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</si>
  <si>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</si>
  <si>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</si>
  <si>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</si>
  <si>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</si>
  <si>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</si>
  <si>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</si>
  <si>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</si>
  <si>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</si>
  <si>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</si>
  <si>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</si>
  <si>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</si>
  <si>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</si>
  <si>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</si>
  <si>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</si>
  <si>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</si>
  <si>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</si>
  <si>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</si>
  <si>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</si>
  <si>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</si>
  <si>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</si>
  <si>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</si>
  <si>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</si>
  <si>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</si>
  <si>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</si>
  <si>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</si>
  <si>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</si>
  <si>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</si>
  <si>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</si>
  <si>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</si>
  <si>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</si>
  <si>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</si>
  <si>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</si>
  <si>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</si>
  <si>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</si>
  <si>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</si>
  <si>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</si>
  <si>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</si>
  <si>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</si>
  <si>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</si>
  <si>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</si>
  <si>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</si>
  <si>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</si>
  <si>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</si>
  <si>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</si>
  <si>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</si>
  <si>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</si>
  <si>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</si>
  <si>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</si>
  <si>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</si>
  <si>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</si>
  <si>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</si>
  <si>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</si>
  <si>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</si>
  <si>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</si>
  <si>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</si>
  <si>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</si>
  <si>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</si>
  <si>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</si>
  <si>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</si>
  <si>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</si>
  <si>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</si>
  <si>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</si>
  <si>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</si>
  <si>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</si>
  <si>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</si>
  <si>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</si>
  <si>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</si>
  <si>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</si>
  <si>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</si>
  <si>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</si>
  <si>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</si>
  <si>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</si>
  <si>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</si>
  <si>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</si>
  <si>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</si>
  <si>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</si>
  <si>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</si>
  <si>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</si>
  <si>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</si>
  <si>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</si>
  <si>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</si>
  <si>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</si>
  <si>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</si>
  <si>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</si>
  <si>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</si>
  <si>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</si>
  <si>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</si>
  <si>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</si>
  <si>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</si>
  <si>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</si>
  <si>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</si>
  <si>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</si>
  <si>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</si>
  <si>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</si>
  <si>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</si>
  <si>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</si>
  <si>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</si>
  <si>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</si>
  <si>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</si>
  <si>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</si>
  <si>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</si>
  <si>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</si>
  <si>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</si>
  <si>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</si>
  <si>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</si>
  <si>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</si>
  <si>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</si>
  <si>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</si>
  <si>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</si>
  <si>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</si>
  <si>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</si>
  <si>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</si>
  <si>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</si>
  <si>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</si>
  <si>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</si>
  <si>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</si>
  <si>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</si>
  <si>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</si>
  <si>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</si>
  <si>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</si>
  <si>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</si>
  <si>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</si>
  <si>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</si>
  <si>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</si>
  <si>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</si>
  <si>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</si>
  <si>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</si>
  <si>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</si>
  <si>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</si>
  <si>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</si>
  <si>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</si>
  <si>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</si>
  <si>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</si>
  <si>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</si>
  <si>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</si>
  <si>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</si>
  <si>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</si>
  <si>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</si>
  <si>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</si>
  <si>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</si>
  <si>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</si>
  <si>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</si>
  <si>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</si>
  <si>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</si>
  <si>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</si>
  <si>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</si>
  <si>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</si>
  <si>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</si>
  <si>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</si>
  <si>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</si>
  <si>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</si>
  <si>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</si>
  <si>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</si>
  <si>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</si>
  <si>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</si>
  <si>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</si>
  <si>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</si>
  <si>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</si>
  <si>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</si>
  <si>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</si>
  <si>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</si>
  <si>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</si>
  <si>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</si>
  <si>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</si>
  <si>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</si>
  <si>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</si>
  <si>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</si>
  <si>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</si>
  <si>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</si>
  <si>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</si>
  <si>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</si>
  <si>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</si>
  <si>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</si>
  <si>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</si>
  <si>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</si>
  <si>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</si>
  <si>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</si>
  <si>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</si>
  <si>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</si>
  <si>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</si>
  <si>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</si>
  <si>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</si>
  <si>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</si>
  <si>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</si>
  <si>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</si>
  <si>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</si>
  <si>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</si>
  <si>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</si>
  <si>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</si>
  <si>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</si>
  <si>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</si>
  <si>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</si>
  <si>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</si>
  <si>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</si>
  <si>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</si>
  <si>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</si>
  <si>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</si>
  <si>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</si>
  <si>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</si>
  <si>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</si>
  <si>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</si>
  <si>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</si>
  <si>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</si>
  <si>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</si>
  <si>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</si>
  <si>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</si>
  <si>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</si>
  <si>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</si>
  <si>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</si>
  <si>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</si>
  <si>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</si>
  <si>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</si>
  <si>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</si>
  <si>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</si>
  <si>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</si>
  <si>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</si>
  <si>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</si>
  <si>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</si>
  <si>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</si>
  <si>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</si>
  <si>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</si>
  <si>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</si>
  <si>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</si>
  <si>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</si>
  <si>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</si>
  <si>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</si>
  <si>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</si>
  <si>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</si>
  <si>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</si>
  <si>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</si>
  <si>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</si>
  <si>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</si>
  <si>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</si>
  <si>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</si>
  <si>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</si>
  <si>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</si>
  <si>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</si>
  <si>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</si>
  <si>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</si>
  <si>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</si>
  <si>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</si>
  <si>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</si>
  <si>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</si>
  <si>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</si>
  <si>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</si>
  <si>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</si>
  <si>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</si>
  <si>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</si>
  <si>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</si>
  <si>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</si>
  <si>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</si>
  <si>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</si>
  <si>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</si>
  <si>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</si>
  <si>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</si>
  <si>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</si>
  <si>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</si>
  <si>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</si>
  <si>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</si>
  <si>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</si>
  <si>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</si>
  <si>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</si>
  <si>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</si>
  <si>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</si>
  <si>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</si>
  <si>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</si>
  <si>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</si>
  <si>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</si>
  <si>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</si>
  <si>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</si>
  <si>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</si>
  <si>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</si>
  <si>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</si>
  <si>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</si>
  <si>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</si>
  <si>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</si>
  <si>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</si>
  <si>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</si>
  <si>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</si>
  <si>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</si>
  <si>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</si>
  <si>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</si>
  <si>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</si>
  <si>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</si>
  <si>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</si>
  <si>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</si>
  <si>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</si>
  <si>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</si>
  <si>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</si>
  <si>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</si>
  <si>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</si>
  <si>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</si>
  <si>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</si>
  <si>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</si>
  <si>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</si>
  <si>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</si>
  <si>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</si>
  <si>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</si>
  <si>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</si>
  <si>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</si>
  <si>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</si>
  <si>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</si>
  <si>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</si>
  <si>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</si>
  <si>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</si>
  <si>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</si>
  <si>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</si>
  <si>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</si>
  <si>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</si>
  <si>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</si>
  <si>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</si>
  <si>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</si>
  <si>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</si>
  <si>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</si>
  <si>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</si>
  <si>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</si>
  <si>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</si>
  <si>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</si>
  <si>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</si>
  <si>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</si>
  <si>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</si>
  <si>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</si>
  <si>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</si>
  <si>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</si>
  <si>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</si>
  <si>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</si>
  <si>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</si>
  <si>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</si>
  <si>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</si>
  <si>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</si>
  <si>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</si>
  <si>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</si>
  <si>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</si>
  <si>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</si>
  <si>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</si>
  <si>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</si>
  <si>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</si>
  <si>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</si>
  <si>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</si>
  <si>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</si>
  <si>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</si>
  <si>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</si>
  <si>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</si>
  <si>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</si>
  <si>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</si>
  <si>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</si>
  <si>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</si>
  <si>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</si>
  <si>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</si>
  <si>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</si>
  <si>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</si>
  <si>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</si>
  <si>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</si>
  <si>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</si>
  <si>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</si>
  <si>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</si>
  <si>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</si>
  <si>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</si>
  <si>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</si>
  <si>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</si>
  <si>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</si>
  <si>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</si>
  <si>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</si>
  <si>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</si>
  <si>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</si>
  <si>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</si>
  <si>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</si>
  <si>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</si>
  <si>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</si>
  <si>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</si>
  <si>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</si>
  <si>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</si>
  <si>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</si>
  <si>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</si>
  <si>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</si>
  <si>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</si>
  <si>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</si>
  <si>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</si>
  <si>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</si>
  <si>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</si>
  <si>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</si>
  <si>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</si>
  <si>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</si>
  <si>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</si>
  <si>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</si>
  <si>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</si>
  <si>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</si>
  <si>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</si>
  <si>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</si>
  <si>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</si>
  <si>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</si>
  <si>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</si>
  <si>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</si>
  <si>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</si>
  <si>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</si>
  <si>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</si>
  <si>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</si>
  <si>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</si>
  <si>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</si>
  <si>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</si>
  <si>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</si>
  <si>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</si>
  <si>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</si>
  <si>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</si>
  <si>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</si>
  <si>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</si>
  <si>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</si>
  <si>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</si>
  <si>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</si>
  <si>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</si>
  <si>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</si>
  <si>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</si>
  <si>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</si>
  <si>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</si>
  <si>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</si>
  <si>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</si>
  <si>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</si>
  <si>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</si>
  <si>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</si>
  <si>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</si>
  <si>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</si>
  <si>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</si>
  <si>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</si>
  <si>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</si>
  <si>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</si>
  <si>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</si>
  <si>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</si>
  <si>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</si>
  <si>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</si>
  <si>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</si>
  <si>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</si>
  <si>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</si>
  <si>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</si>
  <si>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</si>
  <si>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</si>
  <si>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</si>
  <si>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</si>
  <si>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</si>
  <si>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</si>
  <si>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</si>
  <si>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</si>
  <si>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</si>
  <si>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</si>
  <si>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</si>
  <si>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</si>
  <si>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</si>
  <si>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</si>
  <si>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</si>
  <si>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</si>
  <si>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</si>
  <si>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</si>
  <si>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</si>
  <si>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</si>
  <si>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</si>
  <si>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</si>
  <si>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</si>
  <si>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</si>
  <si>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</si>
  <si>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</si>
  <si>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</si>
  <si>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</si>
  <si>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</si>
  <si>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</si>
  <si>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</si>
  <si>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</si>
  <si>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</si>
  <si>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</si>
  <si>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</si>
  <si>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</si>
  <si>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</si>
  <si>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</si>
  <si>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</si>
  <si>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</si>
  <si>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</si>
  <si>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</si>
  <si>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</si>
  <si>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</si>
  <si>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</si>
  <si>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</si>
  <si>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</si>
  <si>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</si>
  <si>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</si>
  <si>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</si>
  <si>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</si>
  <si>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</si>
  <si>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</si>
  <si>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</si>
  <si>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</si>
  <si>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</si>
  <si>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</si>
  <si>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</si>
  <si>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</si>
  <si>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</si>
  <si>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</si>
  <si>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</si>
  <si>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</si>
  <si>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</si>
  <si>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</si>
  <si>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</si>
  <si>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</si>
  <si>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</si>
  <si>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</si>
  <si>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</si>
  <si>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</si>
  <si>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</si>
  <si>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</si>
  <si>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</si>
  <si>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</si>
  <si>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</si>
  <si>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</si>
  <si>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</si>
  <si>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</si>
  <si>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</si>
  <si>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</si>
  <si>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</si>
  <si>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</si>
  <si>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</si>
  <si>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</si>
  <si>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</si>
  <si>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</si>
  <si>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</si>
  <si>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</si>
  <si>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</si>
  <si>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</si>
  <si>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</si>
  <si>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</si>
  <si>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</si>
  <si>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</si>
  <si>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</si>
  <si>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</si>
  <si>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</si>
  <si>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</si>
  <si>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</si>
  <si>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</si>
  <si>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</si>
  <si>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</si>
  <si>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</si>
  <si>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</si>
  <si>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</si>
  <si>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</si>
  <si>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</si>
  <si>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</si>
  <si>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</si>
  <si>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</si>
  <si>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</si>
  <si>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</si>
  <si>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</si>
  <si>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</si>
  <si>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</si>
  <si>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</si>
  <si>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</si>
  <si>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</si>
  <si>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</si>
  <si>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</si>
  <si>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</si>
  <si>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</si>
  <si>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</si>
  <si>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</si>
  <si>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</si>
  <si>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</si>
  <si>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</si>
  <si>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</si>
  <si>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</si>
  <si>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</si>
  <si>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</si>
  <si>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</si>
  <si>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</si>
  <si>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</si>
  <si>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</si>
  <si>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</si>
  <si>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</si>
  <si>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</si>
  <si>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</si>
  <si>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</si>
  <si>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</si>
  <si>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</si>
  <si>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</si>
  <si>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</si>
  <si>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</si>
  <si>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</si>
  <si>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</si>
  <si>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</si>
  <si>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</si>
  <si>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</si>
  <si>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</si>
  <si>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</si>
  <si>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</si>
  <si>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</si>
  <si>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</si>
  <si>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</si>
  <si>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</si>
  <si>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</si>
  <si>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</si>
  <si>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</si>
  <si>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</si>
  <si>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</si>
  <si>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</si>
  <si>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</si>
  <si>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</si>
  <si>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</si>
  <si>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</si>
  <si>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</si>
  <si>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</si>
  <si>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</si>
  <si>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</si>
  <si>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</si>
  <si>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</si>
  <si>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</si>
  <si>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</si>
  <si>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</si>
  <si>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</si>
  <si>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</si>
  <si>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</si>
  <si>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</si>
  <si>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</si>
  <si>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</si>
  <si>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</si>
  <si>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</si>
  <si>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</si>
  <si>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</si>
  <si>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</si>
  <si>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</si>
  <si>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</si>
  <si>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</si>
  <si>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</si>
  <si>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</si>
  <si>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</si>
  <si>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</si>
  <si>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</si>
  <si>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</si>
  <si>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</si>
  <si>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</si>
  <si>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</si>
  <si>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</si>
  <si>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</si>
  <si>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</si>
  <si>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</si>
  <si>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</si>
  <si>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</si>
  <si>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</si>
  <si>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</si>
  <si>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</si>
  <si>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</si>
  <si>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</si>
  <si>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</si>
  <si>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</si>
  <si>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</si>
  <si>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</si>
  <si>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</si>
  <si>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</si>
  <si>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</si>
  <si>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</si>
  <si>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</si>
  <si>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</si>
  <si>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</si>
  <si>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</si>
  <si>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</si>
  <si>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</si>
  <si>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</si>
  <si>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</si>
  <si>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</si>
  <si>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</si>
  <si>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</si>
  <si>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</si>
  <si>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</si>
  <si>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</si>
  <si>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</si>
  <si>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</si>
  <si>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</si>
  <si>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</si>
  <si>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</si>
  <si>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</si>
  <si>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</si>
  <si>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</si>
  <si>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</si>
  <si>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</si>
  <si>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</si>
  <si>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</si>
  <si>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</si>
  <si>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</si>
  <si>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</si>
  <si>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</si>
  <si>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</si>
  <si>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</si>
  <si>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</si>
  <si>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</si>
  <si>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</si>
  <si>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</si>
  <si>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</si>
  <si>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</si>
  <si>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</si>
  <si>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</si>
  <si>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</si>
  <si>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</si>
  <si>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</si>
  <si>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</si>
  <si>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</si>
  <si>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</si>
  <si>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</si>
  <si>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</si>
  <si>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</si>
  <si>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</si>
  <si>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</si>
  <si>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</si>
  <si>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</si>
  <si>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</si>
  <si>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</si>
  <si>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</si>
  <si>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</si>
  <si>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</si>
  <si>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</si>
  <si>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</si>
  <si>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</si>
  <si>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</si>
  <si>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</si>
  <si>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</si>
  <si>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</si>
  <si>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</si>
  <si>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</si>
  <si>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</si>
  <si>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</si>
  <si>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</si>
  <si>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</si>
  <si>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</si>
  <si>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</si>
  <si>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</si>
  <si>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</si>
  <si>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</si>
  <si>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</si>
  <si>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</si>
  <si>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</si>
  <si>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</si>
  <si>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</si>
  <si>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</si>
  <si>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</si>
  <si>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</si>
  <si>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</si>
  <si>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</si>
  <si>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</si>
  <si>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</si>
  <si>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</si>
  <si>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</si>
  <si>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</si>
  <si>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</si>
  <si>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</si>
  <si>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</si>
  <si>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</si>
  <si>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</si>
  <si>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</si>
  <si>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</si>
  <si>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</si>
  <si>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</si>
  <si>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</si>
  <si>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</si>
  <si>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</si>
  <si>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</si>
  <si>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</si>
  <si>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</si>
  <si>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</si>
  <si>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</si>
  <si>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</si>
  <si>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</si>
  <si>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</si>
  <si>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</si>
  <si>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</si>
  <si>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</si>
  <si>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</si>
  <si>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</si>
  <si>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</si>
  <si>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</si>
  <si>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</si>
  <si>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</si>
  <si>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</si>
  <si>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</si>
  <si>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</si>
  <si>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</si>
  <si>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</si>
  <si>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</si>
  <si>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</si>
  <si>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</si>
  <si>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</si>
  <si>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</si>
  <si>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</si>
  <si>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</si>
  <si>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</si>
  <si>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</si>
  <si>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</si>
  <si>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</si>
  <si>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</si>
  <si>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</si>
  <si>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</si>
  <si>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</si>
  <si>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</si>
  <si>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</si>
  <si>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</si>
  <si>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</si>
  <si>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</si>
  <si>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</si>
  <si>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</si>
  <si>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</si>
  <si>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</si>
  <si>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</si>
  <si>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</si>
  <si>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</si>
  <si>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</si>
  <si>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</si>
  <si>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</si>
  <si>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</si>
  <si>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</si>
  <si>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</si>
  <si>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</si>
  <si>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</si>
  <si>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</si>
  <si>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</si>
  <si>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</si>
  <si>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</si>
  <si>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</si>
  <si>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</si>
  <si>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</si>
  <si>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</si>
  <si>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</si>
  <si>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</si>
  <si>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</si>
  <si>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</si>
  <si>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</si>
  <si>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</si>
  <si>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</si>
  <si>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</si>
  <si>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</si>
  <si>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</si>
  <si>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</si>
  <si>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</si>
  <si>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</si>
  <si>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</si>
  <si>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</si>
  <si>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</si>
  <si>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</si>
  <si>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</si>
  <si>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</si>
  <si>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</si>
  <si>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</si>
  <si>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</si>
  <si>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</si>
  <si>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</si>
  <si>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</si>
  <si>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</si>
  <si>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</si>
  <si>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</si>
  <si>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</si>
  <si>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</si>
  <si>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</si>
  <si>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</si>
  <si>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</si>
  <si>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</si>
  <si>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</si>
  <si>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</si>
  <si>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</si>
  <si>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</si>
  <si>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</si>
  <si>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</si>
  <si>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</si>
  <si>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</si>
  <si>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</si>
  <si>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</si>
  <si>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</si>
  <si>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</si>
  <si>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</si>
  <si>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</si>
  <si>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</si>
  <si>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</si>
  <si>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</si>
  <si>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</si>
  <si>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</si>
  <si>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</si>
  <si>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</si>
  <si>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</si>
  <si>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</si>
  <si>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</si>
  <si>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</si>
  <si>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</si>
  <si>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</si>
  <si>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</si>
  <si>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</si>
  <si>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</si>
  <si>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</si>
  <si>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</si>
  <si>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</si>
  <si>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</si>
  <si>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</si>
  <si>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</si>
  <si>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</si>
  <si>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</si>
  <si>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</si>
  <si>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</si>
  <si>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</si>
  <si>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</si>
  <si>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</si>
  <si>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</si>
  <si>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</si>
  <si>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</si>
  <si>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</si>
  <si>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</si>
  <si>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</si>
  <si>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</si>
  <si>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</si>
  <si>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</si>
  <si>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</si>
  <si>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</si>
  <si>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</si>
  <si>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</si>
  <si>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</si>
  <si>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</si>
  <si>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</si>
  <si>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</si>
  <si>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</si>
  <si>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</si>
  <si>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</si>
  <si>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</si>
  <si>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</si>
  <si>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</si>
  <si>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</si>
  <si>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</si>
  <si>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</si>
  <si>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</si>
  <si>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</si>
  <si>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</si>
  <si>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</si>
  <si>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</si>
  <si>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</si>
  <si>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</si>
  <si>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</si>
  <si>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</si>
  <si>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</si>
  <si>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</si>
  <si>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</si>
  <si>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</si>
  <si>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</si>
  <si>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</si>
  <si>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</si>
  <si>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</si>
  <si>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</si>
  <si>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</si>
  <si>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</si>
  <si>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</si>
  <si>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</si>
  <si>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</si>
  <si>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</si>
  <si>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</si>
  <si>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</si>
  <si>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</si>
  <si>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</si>
  <si>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</si>
  <si>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</si>
  <si>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</si>
  <si>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</si>
  <si>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</si>
  <si>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</si>
  <si>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</si>
  <si>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</si>
  <si>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</si>
  <si>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</si>
  <si>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</si>
  <si>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</si>
  <si>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</si>
  <si>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</si>
  <si>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</si>
  <si>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</si>
  <si>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</si>
  <si>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</si>
  <si>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</si>
  <si>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</si>
  <si>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</si>
  <si>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</si>
  <si>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</si>
  <si>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</si>
  <si>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</si>
  <si>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</si>
  <si>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</si>
  <si>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</si>
  <si>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</si>
  <si>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</si>
  <si>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</si>
  <si>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</si>
  <si>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</si>
  <si>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</si>
  <si>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</si>
  <si>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</si>
  <si>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</si>
  <si>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</si>
  <si>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</si>
  <si>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</si>
  <si>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</si>
  <si>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</si>
  <si>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</si>
  <si>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</si>
  <si>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</si>
  <si>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</si>
  <si>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</si>
  <si>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</si>
  <si>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</si>
  <si>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</si>
  <si>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</si>
  <si>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</si>
  <si>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</si>
  <si>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</si>
  <si>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</si>
  <si>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</si>
  <si>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</si>
  <si>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</si>
  <si>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</si>
  <si>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</si>
  <si>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</si>
  <si>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</si>
  <si>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</si>
  <si>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</si>
  <si>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</si>
  <si>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</si>
  <si>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</si>
  <si>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</si>
  <si>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</si>
  <si>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</si>
  <si>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</si>
  <si>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</si>
  <si>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</si>
  <si>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</si>
  <si>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</si>
  <si>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</si>
  <si>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</si>
  <si>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</si>
  <si>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</si>
  <si>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</si>
  <si>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</si>
  <si>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</si>
  <si>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</si>
  <si>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</si>
  <si>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</si>
  <si>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</si>
  <si>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</si>
  <si>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</si>
  <si>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</si>
  <si>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</si>
  <si>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</si>
  <si>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</si>
  <si>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</si>
  <si>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</si>
  <si>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</si>
  <si>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</si>
  <si>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</si>
  <si>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</si>
  <si>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</si>
  <si>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</si>
  <si>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</si>
  <si>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</si>
  <si>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</si>
  <si>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</si>
  <si>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</si>
  <si>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</si>
  <si>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</si>
  <si>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</si>
  <si>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</si>
  <si>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</si>
  <si>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</si>
  <si>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</si>
  <si>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</si>
  <si>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</si>
  <si>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</si>
  <si>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</si>
  <si>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</si>
  <si>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</si>
  <si>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</si>
  <si>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</si>
  <si>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</si>
  <si>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</si>
  <si>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</si>
  <si>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</si>
  <si>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</si>
  <si>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</si>
  <si>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</si>
  <si>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</si>
  <si>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</si>
  <si>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</si>
  <si>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</si>
  <si>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</si>
  <si>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</si>
  <si>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</si>
  <si>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</si>
  <si>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</si>
  <si>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</si>
  <si>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</si>
  <si>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</si>
  <si>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</si>
  <si>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</si>
  <si>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</si>
  <si>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</si>
  <si>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</si>
  <si>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</si>
  <si>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</si>
  <si>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</si>
  <si>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</si>
  <si>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</si>
  <si>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</si>
  <si>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</si>
  <si>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</si>
  <si>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</si>
  <si>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</si>
  <si>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</si>
  <si>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</si>
  <si>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</si>
  <si>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</si>
  <si>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</si>
  <si>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</si>
  <si>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</si>
  <si>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</si>
  <si>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</si>
  <si>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</si>
  <si>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</si>
  <si>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</si>
  <si>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</si>
  <si>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</si>
  <si>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</si>
  <si>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</si>
  <si>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</si>
  <si>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</si>
  <si>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</si>
  <si>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</si>
  <si>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</si>
  <si>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</si>
  <si>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</si>
  <si>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</si>
  <si>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</si>
  <si>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</si>
  <si>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</si>
  <si>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</si>
  <si>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</si>
  <si>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</si>
  <si>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</si>
  <si>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</si>
  <si>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</si>
  <si>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</si>
  <si>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</si>
  <si>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</si>
  <si>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</si>
  <si>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</si>
  <si>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</si>
  <si>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</si>
  <si>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</si>
  <si>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</si>
  <si>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</si>
  <si>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</si>
  <si>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</si>
  <si>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</si>
  <si>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</si>
  <si>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</si>
  <si>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</si>
  <si>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</si>
  <si>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</si>
  <si>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</si>
  <si>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</si>
  <si>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</si>
  <si>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</si>
  <si>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</si>
  <si>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</si>
  <si>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</si>
  <si>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</si>
  <si>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</si>
  <si>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</si>
  <si>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</si>
  <si>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</si>
  <si>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</si>
  <si>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</si>
  <si>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</si>
  <si>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</si>
  <si>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</si>
  <si>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</si>
  <si>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</si>
  <si>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</si>
  <si>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</si>
  <si>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</si>
  <si>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</si>
  <si>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</si>
  <si>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</si>
  <si>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</si>
  <si>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</si>
  <si>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</si>
  <si>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</si>
  <si>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</si>
  <si>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</si>
  <si>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</si>
  <si>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</si>
  <si>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</si>
  <si>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</si>
  <si>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</si>
  <si>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</si>
  <si>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</si>
  <si>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</si>
  <si>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</si>
  <si>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</si>
  <si>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</si>
  <si>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</si>
  <si>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</si>
  <si>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</si>
  <si>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</si>
  <si>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</si>
  <si>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</si>
  <si>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</si>
  <si>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</si>
  <si>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</si>
  <si>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</si>
  <si>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</si>
  <si>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</si>
  <si>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</si>
  <si>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</si>
  <si>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</si>
  <si>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</si>
  <si>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</si>
  <si>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</si>
  <si>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</si>
  <si>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</si>
  <si>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</si>
  <si>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</si>
  <si>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</si>
  <si>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</si>
  <si>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</si>
  <si>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</si>
  <si>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</si>
  <si>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</si>
  <si>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</si>
  <si>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</si>
  <si>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</si>
  <si>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</si>
  <si>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</si>
  <si>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</si>
  <si>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</si>
  <si>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</si>
  <si>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</si>
  <si>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</si>
  <si>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</si>
  <si>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</si>
  <si>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</si>
  <si>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</si>
  <si>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</si>
  <si>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</si>
  <si>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</si>
  <si>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</si>
  <si>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</si>
  <si>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</si>
  <si>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</si>
  <si>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</si>
  <si>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</si>
  <si>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</si>
  <si>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</si>
  <si>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</si>
  <si>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</si>
  <si>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</si>
  <si>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</si>
  <si>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</si>
  <si>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</si>
  <si>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</si>
  <si>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</si>
  <si>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</si>
  <si>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</si>
  <si>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</si>
  <si>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</si>
  <si>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</si>
  <si>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</si>
  <si>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</si>
  <si>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</si>
  <si>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</si>
  <si>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</si>
  <si>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</si>
  <si>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</si>
  <si>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</si>
  <si>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</si>
  <si>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</si>
  <si>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</si>
  <si>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</si>
  <si>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</si>
  <si>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</si>
  <si>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</si>
  <si>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</si>
  <si>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</si>
  <si>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</si>
  <si>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</si>
  <si>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</si>
  <si>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</si>
  <si>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</si>
  <si>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</si>
  <si>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</si>
  <si>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</si>
  <si>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</si>
  <si>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</si>
  <si>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</si>
  <si>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</si>
  <si>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</si>
  <si>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</si>
  <si>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</si>
  <si>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</si>
  <si>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</si>
  <si>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</si>
  <si>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</si>
  <si>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</si>
  <si>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</si>
  <si>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</si>
  <si>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</si>
  <si>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</si>
  <si>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</si>
  <si>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</si>
  <si>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</si>
  <si>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</si>
  <si>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</si>
  <si>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</si>
  <si>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</si>
  <si>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</si>
  <si>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</si>
  <si>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</si>
  <si>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</si>
  <si>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</si>
  <si>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</si>
  <si>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</si>
  <si>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</si>
  <si>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</si>
  <si>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</si>
  <si>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</si>
  <si>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</si>
  <si>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</si>
  <si>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</si>
  <si>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</si>
  <si>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</si>
  <si>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</si>
  <si>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</si>
  <si>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</si>
  <si>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</si>
  <si>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</si>
  <si>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</si>
  <si>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</si>
  <si>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</si>
  <si>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</si>
  <si>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</si>
  <si>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</si>
  <si>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</si>
  <si>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</si>
  <si>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</si>
  <si>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</si>
  <si>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</si>
  <si>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</si>
  <si>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</si>
  <si>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</si>
  <si>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</si>
  <si>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</si>
  <si>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</si>
  <si>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</si>
  <si>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</si>
  <si>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</si>
  <si>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</si>
  <si>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</si>
  <si>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</si>
  <si>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</si>
  <si>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</si>
  <si>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</si>
  <si>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</si>
  <si>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</si>
  <si>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</si>
  <si>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</si>
  <si>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</si>
  <si>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</si>
  <si>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</si>
  <si>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</si>
  <si>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</si>
  <si>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</si>
  <si>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</si>
  <si>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</si>
  <si>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</si>
  <si>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</si>
  <si>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</si>
  <si>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</si>
  <si>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</si>
  <si>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</si>
  <si>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</si>
  <si>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</si>
  <si>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</si>
  <si>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</si>
  <si>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</si>
  <si>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</si>
  <si>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</si>
  <si>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</si>
  <si>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</si>
  <si>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</si>
  <si>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</si>
  <si>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</si>
  <si>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</si>
  <si>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</si>
  <si>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</si>
  <si>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</si>
  <si>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</si>
  <si>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</si>
  <si>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</si>
  <si>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</si>
  <si>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</si>
  <si>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</si>
  <si>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</si>
  <si>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</si>
  <si>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</si>
  <si>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</si>
  <si>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</si>
  <si>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</si>
  <si>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</si>
  <si>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</si>
  <si>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</si>
  <si>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</si>
  <si>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</si>
  <si>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</si>
  <si>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</si>
  <si>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</si>
  <si>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</si>
  <si>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</si>
  <si>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</si>
  <si>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</si>
  <si>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</si>
  <si>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</si>
  <si>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</si>
  <si>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</si>
  <si>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</si>
  <si>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</si>
  <si>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</si>
  <si>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</si>
  <si>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</si>
  <si>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</si>
  <si>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</si>
  <si>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</si>
  <si>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</si>
  <si>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</si>
  <si>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</si>
  <si>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</si>
  <si>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</si>
  <si>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</si>
  <si>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</si>
  <si>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</si>
  <si>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</si>
  <si>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</si>
  <si>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</si>
  <si>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</si>
  <si>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</si>
  <si>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</si>
  <si>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</si>
  <si>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</si>
  <si>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</si>
  <si>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</si>
  <si>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</si>
  <si>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</si>
  <si>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</si>
  <si>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</si>
  <si>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</si>
  <si>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</si>
  <si>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</si>
  <si>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</si>
  <si>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</si>
  <si>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</si>
  <si>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</si>
  <si>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</si>
  <si>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</si>
  <si>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</si>
  <si>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</si>
  <si>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</si>
  <si>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</si>
  <si>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</si>
  <si>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</si>
  <si>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</si>
  <si>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</si>
  <si>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</si>
  <si>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</si>
  <si>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</si>
  <si>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</si>
  <si>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</si>
  <si>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</si>
  <si>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</si>
  <si>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</si>
  <si>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</si>
  <si>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</si>
  <si>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</si>
  <si>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</si>
  <si>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</si>
  <si>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</si>
  <si>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</si>
  <si>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</si>
  <si>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</si>
  <si>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</si>
  <si>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</si>
  <si>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</si>
  <si>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</si>
  <si>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</si>
  <si>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</si>
  <si>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</si>
  <si>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</si>
  <si>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</si>
  <si>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</si>
  <si>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</si>
  <si>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</si>
  <si>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</si>
  <si>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</si>
  <si>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</si>
  <si>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</si>
  <si>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</si>
  <si>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</si>
  <si>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</si>
  <si>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</si>
  <si>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</si>
  <si>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</si>
  <si>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</si>
  <si>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</si>
  <si>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</si>
  <si>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</si>
  <si>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</si>
  <si>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</si>
  <si>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</si>
  <si>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</si>
  <si>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</si>
  <si>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</si>
  <si>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</si>
  <si>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</si>
  <si>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</si>
  <si>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</si>
  <si>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</si>
  <si>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</si>
  <si>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</si>
  <si>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</si>
  <si>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</si>
  <si>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</si>
  <si>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</si>
  <si>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</si>
  <si>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</si>
  <si>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</si>
  <si>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</si>
  <si>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</si>
  <si>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</si>
  <si>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</si>
  <si>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</si>
  <si>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</si>
  <si>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</si>
  <si>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</si>
  <si>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</si>
  <si>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</si>
  <si>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</si>
  <si>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</si>
  <si>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</si>
  <si>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</si>
  <si>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</si>
  <si>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</si>
  <si>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</si>
  <si>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</si>
  <si>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</si>
  <si>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</si>
  <si>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</si>
  <si>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</si>
  <si>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</si>
  <si>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</si>
  <si>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</si>
  <si>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</si>
  <si>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</si>
  <si>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</si>
  <si>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</si>
  <si>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</si>
  <si>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</si>
  <si>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</si>
  <si>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</si>
  <si>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</si>
  <si>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</si>
  <si>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</si>
  <si>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</si>
  <si>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</si>
  <si>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</si>
  <si>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</si>
  <si>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</si>
  <si>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</si>
  <si>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</si>
  <si>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</si>
  <si>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</si>
  <si>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</si>
  <si>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</si>
  <si>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</si>
  <si>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</si>
  <si>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</si>
  <si>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</si>
  <si>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</si>
  <si>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</si>
  <si>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</si>
  <si>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</si>
  <si>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</si>
  <si>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</si>
  <si>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</si>
  <si>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</si>
  <si>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</si>
  <si>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</si>
  <si>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</si>
  <si>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</si>
  <si>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</si>
  <si>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</si>
  <si>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</si>
  <si>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</si>
  <si>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</si>
  <si>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</si>
  <si>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</si>
  <si>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</si>
  <si>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</si>
  <si>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</si>
  <si>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</si>
  <si>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</si>
  <si>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</si>
  <si>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</si>
  <si>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</si>
  <si>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</si>
  <si>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</si>
  <si>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</si>
  <si>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</si>
  <si>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</si>
  <si>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</si>
  <si>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</si>
  <si>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</si>
  <si>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</si>
  <si>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</si>
  <si>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</si>
  <si>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</si>
  <si>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</si>
  <si>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</si>
  <si>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</si>
  <si>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</si>
  <si>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</si>
  <si>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</si>
  <si>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</si>
  <si>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</si>
  <si>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</si>
  <si>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</si>
  <si>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</si>
  <si>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</si>
  <si>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</si>
  <si>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</si>
  <si>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</si>
  <si>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</si>
  <si>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</si>
  <si>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</si>
  <si>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</si>
  <si>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</si>
  <si>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</si>
  <si>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</si>
  <si>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</si>
  <si>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</si>
  <si>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</si>
  <si>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</si>
  <si>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</si>
  <si>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</si>
  <si>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</si>
  <si>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</si>
  <si>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</si>
  <si>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</si>
  <si>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</si>
  <si>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</si>
  <si>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</si>
  <si>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</si>
  <si>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</si>
  <si>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</si>
  <si>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</si>
  <si>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</si>
  <si>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</si>
  <si>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</si>
  <si>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</si>
  <si>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</si>
  <si>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</si>
  <si>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</si>
  <si>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</si>
  <si>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</si>
  <si>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</si>
  <si>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</si>
  <si>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</si>
  <si>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</si>
  <si>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</si>
  <si>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</si>
  <si>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</si>
  <si>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</si>
  <si>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</si>
  <si>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</si>
  <si>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</si>
  <si>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</si>
  <si>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</si>
  <si>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</si>
  <si>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</si>
  <si>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</si>
  <si>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</si>
  <si>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</si>
  <si>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</si>
  <si>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</si>
  <si>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</si>
  <si>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</si>
  <si>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</si>
  <si>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</si>
  <si>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</si>
  <si>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</si>
  <si>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</si>
  <si>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</si>
  <si>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</si>
  <si>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</si>
  <si>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</si>
  <si>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</si>
  <si>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</si>
  <si>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</si>
  <si>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</si>
  <si>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</si>
  <si>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</si>
  <si>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</si>
  <si>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</si>
  <si>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</si>
  <si>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</si>
  <si>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</si>
  <si>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</si>
  <si>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</si>
  <si>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</si>
  <si>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</si>
  <si>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</si>
  <si>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</si>
  <si>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</si>
  <si>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</si>
  <si>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</si>
  <si>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</si>
  <si>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</si>
  <si>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</si>
  <si>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</si>
  <si>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</si>
  <si>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</si>
  <si>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</si>
  <si>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</si>
  <si>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</si>
  <si>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</si>
  <si>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</si>
  <si>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</si>
  <si>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</si>
  <si>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</si>
  <si>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</si>
  <si>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</si>
  <si>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</si>
  <si>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</si>
  <si>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</si>
  <si>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</si>
  <si>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</si>
  <si>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</si>
  <si>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</si>
  <si>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</si>
  <si>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</si>
  <si>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</si>
  <si>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</si>
  <si>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</si>
  <si>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</si>
  <si>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</si>
  <si>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</si>
  <si>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</si>
  <si>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</si>
  <si>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</si>
  <si>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</si>
  <si>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</si>
  <si>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</si>
  <si>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</si>
  <si>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</si>
  <si>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</si>
  <si>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</si>
  <si>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</si>
  <si>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</si>
  <si>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</si>
  <si>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</si>
  <si>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</si>
  <si>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</si>
  <si>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</si>
  <si>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</si>
  <si>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</si>
  <si>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</si>
  <si>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</si>
  <si>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</si>
  <si>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</si>
  <si>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</si>
  <si>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</si>
  <si>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</si>
  <si>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</si>
  <si>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</si>
  <si>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</si>
  <si>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</si>
  <si>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</si>
  <si>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</si>
  <si>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</si>
  <si>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</si>
  <si>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</si>
  <si>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</si>
  <si>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</si>
  <si>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</si>
  <si>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</si>
  <si>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</si>
  <si>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</si>
  <si>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</si>
  <si>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</si>
  <si>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</si>
  <si>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</si>
  <si>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</si>
  <si>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</si>
  <si>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</si>
  <si>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</si>
  <si>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</si>
  <si>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</si>
  <si>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</si>
  <si>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</si>
  <si>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</si>
  <si>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</si>
  <si>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</si>
  <si>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</si>
  <si>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</si>
  <si>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</si>
  <si>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</si>
  <si>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</si>
  <si>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</si>
  <si>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</si>
  <si>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</si>
  <si>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</si>
  <si>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</si>
  <si>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</si>
  <si>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</si>
  <si>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</si>
  <si>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</si>
  <si>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</si>
  <si>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</si>
  <si>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</si>
  <si>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</si>
  <si>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</si>
  <si>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</si>
  <si>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</si>
  <si>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</si>
  <si>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</si>
  <si>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</si>
  <si>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</si>
  <si>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</si>
  <si>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</si>
  <si>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</si>
  <si>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</si>
  <si>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</si>
  <si>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</si>
  <si>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</si>
  <si>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</si>
  <si>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</si>
  <si>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</si>
  <si>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</si>
  <si>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</si>
  <si>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</si>
  <si>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</si>
  <si>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</si>
  <si>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</si>
  <si>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</si>
  <si>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</si>
  <si>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</si>
  <si>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</si>
  <si>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</si>
  <si>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</si>
  <si>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</si>
  <si>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</si>
  <si>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</si>
  <si>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</si>
  <si>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</si>
  <si>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</si>
  <si>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</si>
  <si>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</si>
  <si>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</si>
  <si>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</si>
  <si>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</si>
  <si>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</si>
  <si>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</si>
  <si>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</si>
  <si>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</si>
  <si>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</si>
  <si>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</si>
  <si>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</si>
  <si>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</si>
  <si>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</si>
  <si>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</si>
  <si>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</si>
  <si>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</si>
  <si>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</si>
  <si>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</si>
  <si>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</si>
  <si>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</si>
  <si>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</si>
  <si>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</si>
  <si>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</si>
  <si>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</si>
  <si>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</si>
  <si>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</si>
  <si>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</si>
  <si>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</si>
  <si>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</si>
  <si>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</si>
  <si>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</si>
  <si>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</si>
  <si>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</si>
  <si>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</si>
  <si>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</si>
  <si>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</si>
  <si>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</si>
  <si>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</si>
  <si>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</si>
  <si>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</si>
  <si>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</si>
  <si>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</si>
  <si>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</si>
  <si>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</si>
  <si>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</si>
  <si>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</si>
  <si>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</si>
  <si>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</si>
  <si>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</si>
  <si>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</si>
  <si>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</si>
  <si>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</si>
  <si>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</si>
  <si>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</si>
  <si>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</si>
  <si>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</si>
  <si>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</si>
  <si>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</si>
  <si>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</si>
  <si>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</si>
  <si>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</si>
  <si>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</si>
  <si>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</si>
  <si>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</si>
  <si>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</si>
  <si>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</si>
  <si>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</si>
  <si>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</si>
  <si>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</si>
  <si>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</si>
  <si>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</si>
  <si>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</si>
  <si>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</si>
  <si>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</si>
  <si>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</si>
  <si>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</si>
  <si>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</si>
  <si>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</si>
  <si>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</si>
  <si>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</si>
  <si>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</si>
  <si>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</si>
  <si>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</si>
  <si>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</si>
  <si>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</si>
  <si>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</si>
  <si>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</si>
  <si>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</si>
  <si>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</si>
  <si>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</si>
  <si>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</si>
  <si>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</si>
  <si>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</si>
  <si>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</si>
  <si>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</si>
  <si>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</si>
  <si>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</si>
  <si>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</si>
  <si>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</si>
  <si>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</si>
  <si>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</si>
  <si>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</si>
  <si>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</si>
  <si>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</si>
  <si>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</si>
  <si>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</si>
  <si>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</si>
  <si>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</si>
  <si>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</si>
  <si>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</si>
  <si>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</si>
  <si>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</si>
  <si>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</si>
  <si>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</si>
  <si>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</si>
  <si>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</si>
  <si>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</si>
  <si>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</si>
  <si>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</si>
  <si>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</si>
  <si>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</si>
  <si>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</si>
  <si>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</si>
  <si>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</si>
  <si>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</si>
  <si>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</si>
  <si>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</si>
  <si>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</si>
  <si>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</si>
  <si>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</si>
  <si>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</si>
  <si>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</si>
  <si>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</si>
  <si>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</si>
  <si>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</si>
  <si>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</si>
  <si>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</si>
  <si>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</si>
  <si>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</si>
  <si>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</si>
  <si>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</si>
  <si>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</si>
  <si>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</si>
  <si>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</si>
  <si>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</si>
  <si>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</si>
  <si>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</si>
  <si>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</si>
  <si>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</si>
  <si>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</si>
  <si>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</si>
  <si>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</si>
  <si>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</si>
  <si>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</si>
  <si>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</si>
  <si>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</si>
  <si>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</si>
  <si>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</si>
  <si>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</si>
  <si>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</si>
  <si>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</si>
  <si>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</si>
  <si>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</si>
  <si>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</si>
  <si>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</si>
  <si>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</si>
  <si>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</si>
  <si>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</si>
  <si>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</si>
  <si>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</si>
  <si>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</si>
  <si>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</si>
  <si>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</si>
  <si>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</si>
  <si>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</si>
  <si>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</si>
  <si>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</si>
  <si>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</si>
  <si>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</si>
  <si>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</si>
  <si>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</si>
  <si>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</si>
  <si>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</si>
  <si>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</si>
  <si>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</si>
  <si>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</si>
  <si>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</si>
  <si>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</si>
  <si>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</si>
  <si>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</si>
  <si>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</si>
  <si>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</si>
  <si>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</si>
  <si>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</si>
  <si>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</si>
  <si>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</si>
  <si>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</si>
  <si>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</si>
  <si>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</si>
  <si>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</si>
  <si>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</si>
  <si>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</si>
  <si>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</si>
  <si>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</si>
  <si>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</si>
  <si>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</si>
  <si>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</si>
  <si>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</si>
  <si>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</si>
  <si>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</si>
  <si>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</si>
  <si>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</si>
  <si>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</si>
  <si>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</si>
  <si>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</si>
  <si>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</si>
  <si>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</si>
  <si>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</si>
  <si>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</si>
  <si>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</si>
  <si>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</si>
  <si>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</si>
  <si>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</si>
  <si>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</si>
  <si>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</si>
  <si>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</si>
  <si>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</si>
  <si>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</si>
  <si>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</si>
  <si>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</si>
  <si>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</si>
  <si>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</si>
  <si>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</si>
  <si>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</si>
  <si>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</si>
  <si>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</si>
  <si>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</si>
  <si>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</si>
  <si>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</si>
  <si>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</si>
  <si>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</si>
  <si>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</si>
  <si>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</si>
  <si>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</si>
  <si>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</si>
  <si>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</si>
  <si>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</si>
  <si>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</si>
  <si>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</si>
  <si>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</si>
  <si>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</si>
  <si>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</si>
  <si>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</si>
  <si>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</si>
  <si>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</si>
  <si>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</si>
  <si>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</si>
  <si>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</si>
  <si>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</si>
  <si>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</si>
  <si>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</si>
  <si>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</si>
  <si>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</si>
  <si>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</si>
  <si>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</si>
  <si>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</si>
  <si>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</si>
  <si>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</si>
  <si>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</si>
  <si>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</si>
  <si>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</si>
  <si>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</si>
  <si>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</si>
  <si>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</si>
  <si>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</si>
  <si>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</si>
  <si>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</si>
  <si>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</si>
  <si>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</si>
  <si>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</si>
  <si>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</si>
  <si>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</si>
  <si>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</si>
  <si>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</si>
  <si>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</si>
  <si>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</si>
  <si>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</si>
  <si>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</si>
  <si>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</si>
  <si>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</si>
  <si>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</si>
  <si>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</si>
  <si>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</si>
  <si>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</si>
  <si>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</si>
  <si>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</si>
  <si>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</si>
  <si>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</si>
  <si>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</si>
  <si>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</si>
  <si>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</si>
  <si>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</si>
  <si>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</si>
  <si>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</si>
  <si>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</si>
  <si>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</si>
  <si>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</si>
  <si>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</si>
  <si>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</si>
  <si>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</si>
  <si>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</si>
  <si>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</si>
  <si>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</si>
  <si>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</si>
  <si>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</si>
  <si>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</si>
  <si>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</si>
  <si>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</si>
  <si>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</si>
  <si>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</si>
  <si>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</si>
  <si>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</si>
  <si>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</si>
  <si>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</si>
  <si>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</si>
  <si>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</si>
  <si>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</si>
  <si>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</si>
  <si>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</si>
  <si>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</si>
  <si>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</si>
  <si>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</si>
  <si>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</si>
  <si>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</si>
  <si>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</si>
  <si>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</si>
  <si>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</si>
  <si>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</si>
  <si>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</si>
  <si>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</si>
  <si>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</si>
  <si>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</si>
  <si>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</si>
  <si>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</si>
  <si>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</si>
  <si>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</si>
  <si>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</si>
  <si>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</si>
  <si>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</si>
  <si>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</si>
  <si>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</si>
  <si>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</si>
  <si>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</si>
  <si>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</si>
  <si>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</si>
  <si>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</si>
  <si>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</si>
  <si>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</si>
  <si>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</si>
  <si>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</si>
  <si>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</si>
  <si>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</si>
  <si>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</si>
  <si>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</si>
  <si>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</si>
  <si>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</si>
  <si>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</si>
  <si>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</si>
  <si>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</si>
  <si>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</si>
  <si>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</si>
  <si>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</si>
  <si>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</si>
  <si>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</si>
  <si>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</si>
  <si>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</si>
  <si>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</si>
  <si>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</si>
  <si>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</si>
  <si>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</si>
  <si>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</si>
  <si>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</si>
  <si>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</si>
  <si>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</si>
  <si>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</si>
  <si>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</si>
  <si>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</si>
  <si>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</si>
  <si>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</si>
  <si>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</si>
  <si>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</si>
  <si>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</si>
  <si>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</si>
  <si>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</si>
  <si>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</si>
  <si>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</si>
  <si>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</si>
  <si>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</si>
  <si>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</si>
  <si>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</si>
  <si>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</si>
  <si>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</si>
  <si>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</si>
  <si>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</si>
  <si>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</si>
  <si>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</si>
  <si>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</si>
  <si>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</si>
  <si>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</si>
  <si>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</si>
  <si>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</si>
  <si>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</si>
  <si>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</si>
  <si>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</si>
  <si>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</si>
  <si>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</si>
  <si>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</si>
  <si>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</si>
  <si>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</si>
  <si>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</si>
  <si>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</si>
  <si>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</si>
  <si>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</si>
  <si>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</si>
  <si>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</si>
  <si>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</si>
  <si>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</si>
  <si>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</si>
  <si>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</si>
  <si>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</si>
  <si>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</si>
  <si>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</si>
  <si>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</si>
  <si>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</si>
  <si>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</si>
  <si>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</si>
  <si>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</si>
  <si>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</si>
  <si>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</si>
  <si>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</si>
  <si>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</si>
  <si>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</si>
  <si>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</si>
  <si>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</si>
  <si>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</si>
  <si>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</si>
  <si>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</si>
  <si>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</si>
  <si>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</si>
  <si>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</si>
  <si>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</si>
  <si>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</si>
  <si>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</si>
  <si>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</si>
  <si>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</si>
  <si>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</si>
  <si>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</si>
  <si>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</si>
  <si>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</si>
  <si>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</si>
  <si>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</si>
  <si>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</si>
  <si>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</si>
  <si>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</si>
  <si>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</si>
  <si>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</si>
  <si>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</si>
  <si>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</si>
  <si>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</si>
  <si>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</si>
  <si>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</si>
  <si>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</si>
  <si>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</si>
  <si>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</si>
  <si>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</si>
  <si>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</si>
  <si>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</si>
  <si>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</si>
  <si>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</si>
  <si>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</si>
  <si>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</si>
  <si>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</si>
  <si>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</si>
  <si>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</si>
  <si>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</si>
  <si>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</si>
  <si>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</si>
  <si>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</si>
  <si>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</si>
  <si>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</si>
  <si>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</si>
  <si>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</si>
  <si>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</si>
  <si>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</si>
  <si>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</si>
  <si>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</si>
  <si>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</si>
  <si>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</si>
  <si>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</si>
  <si>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</si>
  <si>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</si>
  <si>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</si>
  <si>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</si>
  <si>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</si>
  <si>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</si>
  <si>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</si>
  <si>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</si>
  <si>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</si>
  <si>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</si>
  <si>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</si>
  <si>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</si>
  <si>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</si>
  <si>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</si>
  <si>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</si>
  <si>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</si>
  <si>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</si>
  <si>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</si>
  <si>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</si>
  <si>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</si>
  <si>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</si>
  <si>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</si>
  <si>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</si>
  <si>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</si>
  <si>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</si>
  <si>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</si>
  <si>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</si>
  <si>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</si>
  <si>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</si>
  <si>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</si>
  <si>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</si>
  <si>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</si>
  <si>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</si>
  <si>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</si>
  <si>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</si>
  <si>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</si>
  <si>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</si>
  <si>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</si>
  <si>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</si>
  <si>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</si>
  <si>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</si>
  <si>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</si>
  <si>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</si>
  <si>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</si>
  <si>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</si>
  <si>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</si>
  <si>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</si>
  <si>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</si>
  <si>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</si>
  <si>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</si>
  <si>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</si>
  <si>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</si>
  <si>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</si>
  <si>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</si>
  <si>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</si>
  <si>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</si>
  <si>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</si>
  <si>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</si>
  <si>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</si>
  <si>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</si>
  <si>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</si>
  <si>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</si>
  <si>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</si>
  <si>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</si>
  <si>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</si>
  <si>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</si>
  <si>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</si>
  <si>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</si>
  <si>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</si>
  <si>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</si>
  <si>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</si>
  <si>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</si>
  <si>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</si>
  <si>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</si>
  <si>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</si>
  <si>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</si>
  <si>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</si>
  <si>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</si>
  <si>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</si>
  <si>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</si>
  <si>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</si>
  <si>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</si>
  <si>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</si>
  <si>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</si>
  <si>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</si>
  <si>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</si>
  <si>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</si>
  <si>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</si>
  <si>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</si>
  <si>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</si>
  <si>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</si>
  <si>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</si>
  <si>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</si>
  <si>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</si>
  <si>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</si>
  <si>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</si>
  <si>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</si>
  <si>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</si>
  <si>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</si>
  <si>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</si>
  <si>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</si>
  <si>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</si>
  <si>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</si>
  <si>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</si>
  <si>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</si>
  <si>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</si>
  <si>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</si>
  <si>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</si>
  <si>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</si>
  <si>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</si>
  <si>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</si>
  <si>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</si>
  <si>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</si>
  <si>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</si>
  <si>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</si>
  <si>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</si>
  <si>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</si>
  <si>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</si>
  <si>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</si>
  <si>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</si>
  <si>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</si>
  <si>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</si>
  <si>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</si>
  <si>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</si>
  <si>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</si>
  <si>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</si>
  <si>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</si>
  <si>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</si>
  <si>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</si>
  <si>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</si>
  <si>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</si>
  <si>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</si>
  <si>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</si>
  <si>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</si>
  <si>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</si>
  <si>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</si>
  <si>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</si>
  <si>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</si>
  <si>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</si>
  <si>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</si>
  <si>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</si>
  <si>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</si>
  <si>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</si>
  <si>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</si>
  <si>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</si>
  <si>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</si>
  <si>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</si>
  <si>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</si>
  <si>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</si>
  <si>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</si>
  <si>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</si>
  <si>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</si>
  <si>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</si>
  <si>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</si>
  <si>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</si>
  <si>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</si>
  <si>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</si>
  <si>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</si>
  <si>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</si>
  <si>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</si>
  <si>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</si>
  <si>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</si>
  <si>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</si>
  <si>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</si>
  <si>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</si>
  <si>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</si>
  <si>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</si>
  <si>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</si>
  <si>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</si>
  <si>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</si>
  <si>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</si>
  <si>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</si>
  <si>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</si>
  <si>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</si>
  <si>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</si>
  <si>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</si>
  <si>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</si>
  <si>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</si>
  <si>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</si>
  <si>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</si>
  <si>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</si>
  <si>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</si>
  <si>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</si>
  <si>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</si>
  <si>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</si>
  <si>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</si>
  <si>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</si>
  <si>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</si>
  <si>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</si>
  <si>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</si>
  <si>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</si>
  <si>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</si>
  <si>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</si>
  <si>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</si>
  <si>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</si>
  <si>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</si>
  <si>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</si>
  <si>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</si>
  <si>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</si>
  <si>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</si>
  <si>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</si>
  <si>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</si>
  <si>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</si>
  <si>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</si>
  <si>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</si>
  <si>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</si>
  <si>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</si>
  <si>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</si>
  <si>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</si>
  <si>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</si>
  <si>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</si>
  <si>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</si>
  <si>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</si>
  <si>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</si>
  <si>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</si>
  <si>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</si>
  <si>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</si>
  <si>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</si>
  <si>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</si>
  <si>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</si>
  <si>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</si>
  <si>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</si>
  <si>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</si>
  <si>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</si>
  <si>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</si>
  <si>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</si>
  <si>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</si>
  <si>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</si>
  <si>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</si>
  <si>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</si>
  <si>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</si>
  <si>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</si>
  <si>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</si>
  <si>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</si>
  <si>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</si>
  <si>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</si>
  <si>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</si>
  <si>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</si>
  <si>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</si>
  <si>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</si>
  <si>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</si>
  <si>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</si>
  <si>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</si>
  <si>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</si>
  <si>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</si>
  <si>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</si>
  <si>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</si>
  <si>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</si>
  <si>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</si>
  <si>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</si>
  <si>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</si>
  <si>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</si>
  <si>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</si>
  <si>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</si>
  <si>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</si>
  <si>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</si>
  <si>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</si>
  <si>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</si>
  <si>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</si>
  <si>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</si>
  <si>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</si>
  <si>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</si>
  <si>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</si>
  <si>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</si>
  <si>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</si>
  <si>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</si>
  <si>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</si>
  <si>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</si>
  <si>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</si>
  <si>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</si>
  <si>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</si>
  <si>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</si>
  <si>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</si>
  <si>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</si>
  <si>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</si>
  <si>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</si>
  <si>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</si>
  <si>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</si>
  <si>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</si>
  <si>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</si>
  <si>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</si>
  <si>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</si>
  <si>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</si>
  <si>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</si>
  <si>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</si>
  <si>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</si>
  <si>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</si>
  <si>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</si>
  <si>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</si>
  <si>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</si>
  <si>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</si>
  <si>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</si>
  <si>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</si>
  <si>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</si>
  <si>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</si>
  <si>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</si>
  <si>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</si>
  <si>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</si>
  <si>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</si>
  <si>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</si>
  <si>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</si>
  <si>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</si>
  <si>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</si>
  <si>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</si>
  <si>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</si>
  <si>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</si>
  <si>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</si>
  <si>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</si>
  <si>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</si>
  <si>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</si>
  <si>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</si>
  <si>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</si>
  <si>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</si>
  <si>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</si>
  <si>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</si>
  <si>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</si>
  <si>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</si>
  <si>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</si>
  <si>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</si>
  <si>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</si>
  <si>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</si>
  <si>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</si>
  <si>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</si>
  <si>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</si>
  <si>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</si>
  <si>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</si>
  <si>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</si>
  <si>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</si>
  <si>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</si>
  <si>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</si>
  <si>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</si>
  <si>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</si>
  <si>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</si>
  <si>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</si>
  <si>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</si>
  <si>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</si>
  <si>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</si>
  <si>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</si>
  <si>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</si>
  <si>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</si>
  <si>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</si>
  <si>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</si>
  <si>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</si>
  <si>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</si>
  <si>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</si>
  <si>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</si>
  <si>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</si>
  <si>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</si>
  <si>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</si>
  <si>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</si>
  <si>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</si>
  <si>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</si>
  <si>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</si>
  <si>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</si>
  <si>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</si>
  <si>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</si>
  <si>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</si>
  <si>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</si>
  <si>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</si>
  <si>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</si>
  <si>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</si>
  <si>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</si>
  <si>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</si>
  <si>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</si>
  <si>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</si>
  <si>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</si>
  <si>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</si>
  <si>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</si>
  <si>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</si>
  <si>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</si>
  <si>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</si>
  <si>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</si>
  <si>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</si>
  <si>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</si>
  <si>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</si>
  <si>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</si>
  <si>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</si>
  <si>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</si>
  <si>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</si>
  <si>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</si>
  <si>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</si>
  <si>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</si>
  <si>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</si>
  <si>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</si>
  <si>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</si>
  <si>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</si>
  <si>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</si>
  <si>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</si>
  <si>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</si>
  <si>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</si>
  <si>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</si>
  <si>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</si>
  <si>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</si>
  <si>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</si>
  <si>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</si>
  <si>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</si>
  <si>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</si>
  <si>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</si>
  <si>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</si>
  <si>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</si>
  <si>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</si>
  <si>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</si>
  <si>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</si>
  <si>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</si>
  <si>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</si>
  <si>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</si>
  <si>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</si>
  <si>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</si>
  <si>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</si>
  <si>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</si>
  <si>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</si>
  <si>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</si>
  <si>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</si>
  <si>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</si>
  <si>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</si>
  <si>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</si>
  <si>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</si>
  <si>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</si>
  <si>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</si>
  <si>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</si>
  <si>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</si>
  <si>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</si>
  <si>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</si>
  <si>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</si>
  <si>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</si>
  <si>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</si>
  <si>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</si>
  <si>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</si>
  <si>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</si>
  <si>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</si>
  <si>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</si>
  <si>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</si>
  <si>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</si>
  <si>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</si>
  <si>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</si>
  <si>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</si>
  <si>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</si>
  <si>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</si>
  <si>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</si>
  <si>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</si>
  <si>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</si>
  <si>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</si>
  <si>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</si>
  <si>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</si>
  <si>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</si>
  <si>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</si>
  <si>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</si>
  <si>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</si>
  <si>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</si>
  <si>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</si>
  <si>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</si>
  <si>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</si>
  <si>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</si>
  <si>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</si>
  <si>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</si>
  <si>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</si>
  <si>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</si>
  <si>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</si>
  <si>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</si>
  <si>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</si>
  <si>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</si>
  <si>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</si>
  <si>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</si>
  <si>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</si>
  <si>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</si>
  <si>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</si>
  <si>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</si>
  <si>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</si>
  <si>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</si>
  <si>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</si>
  <si>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</si>
  <si>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</si>
  <si>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</si>
  <si>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</si>
  <si>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</si>
  <si>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</si>
  <si>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</si>
  <si>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</si>
  <si>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</si>
  <si>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</si>
  <si>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</si>
  <si>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</si>
  <si>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</si>
  <si>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</si>
  <si>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</si>
  <si>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</si>
  <si>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</si>
  <si>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</si>
  <si>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</si>
  <si>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</si>
  <si>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</si>
  <si>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</si>
  <si>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</si>
  <si>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</si>
  <si>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</si>
  <si>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</si>
  <si>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</si>
  <si>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</si>
  <si>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</si>
  <si>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</si>
  <si>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</si>
  <si>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</si>
  <si>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</si>
  <si>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</si>
  <si>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</si>
  <si>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</si>
  <si>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</si>
  <si>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</si>
  <si>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</si>
  <si>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</si>
  <si>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</si>
  <si>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</si>
  <si>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</si>
  <si>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</si>
  <si>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</si>
  <si>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</si>
  <si>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</si>
  <si>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</si>
  <si>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</si>
  <si>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</si>
  <si>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</si>
  <si>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</si>
  <si>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</si>
  <si>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</si>
  <si>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</si>
  <si>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</si>
  <si>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</si>
  <si>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</si>
  <si>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</si>
  <si>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</si>
  <si>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</si>
  <si>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</si>
  <si>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</si>
  <si>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</si>
  <si>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</si>
  <si>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</si>
  <si>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</si>
  <si>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</si>
  <si>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</si>
  <si>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</si>
  <si>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</si>
  <si>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</si>
  <si>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</si>
  <si>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</si>
  <si>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</si>
  <si>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</si>
  <si>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</si>
  <si>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</si>
  <si>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</si>
  <si>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</si>
  <si>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</si>
  <si>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</si>
  <si>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</si>
  <si>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</si>
  <si>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</si>
  <si>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</si>
  <si>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</si>
  <si>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</si>
  <si>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</si>
  <si>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</si>
  <si>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</si>
  <si>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</si>
  <si>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</si>
  <si>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</si>
  <si>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</si>
  <si>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</si>
  <si>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</si>
  <si>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</si>
  <si>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</si>
  <si>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</si>
  <si>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</si>
  <si>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</si>
  <si>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</si>
  <si>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</si>
  <si>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</si>
  <si>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</si>
  <si>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</si>
  <si>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</si>
  <si>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</si>
  <si>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</si>
  <si>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</si>
  <si>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</si>
  <si>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</si>
  <si>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</si>
  <si>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</si>
  <si>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</si>
  <si>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</si>
  <si>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</si>
  <si>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</si>
  <si>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</si>
  <si>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</si>
  <si>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</si>
  <si>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</si>
  <si>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</si>
  <si>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</si>
  <si>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</si>
  <si>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</si>
  <si>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</si>
  <si>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</si>
  <si>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</si>
  <si>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</si>
  <si>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</si>
  <si>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</si>
  <si>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</si>
  <si>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</si>
  <si>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</si>
  <si>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</si>
  <si>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</si>
  <si>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</si>
  <si>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</si>
  <si>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</si>
  <si>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</si>
  <si>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</si>
  <si>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</si>
  <si>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</si>
  <si>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</si>
  <si>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</si>
  <si>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</si>
  <si>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</si>
  <si>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</si>
  <si>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</si>
  <si>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</si>
  <si>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</si>
  <si>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</si>
  <si>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</si>
  <si>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</si>
  <si>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</si>
  <si>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</si>
  <si>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</si>
  <si>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</si>
  <si>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</si>
  <si>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</si>
  <si>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</si>
  <si>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</si>
  <si>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</si>
  <si>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</si>
  <si>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</si>
  <si>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</si>
  <si>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</si>
  <si>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</si>
  <si>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</si>
  <si>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</si>
  <si>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</si>
  <si>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</si>
  <si>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</si>
  <si>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</si>
  <si>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</si>
  <si>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</si>
  <si>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</si>
  <si>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</si>
  <si>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</si>
  <si>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</si>
  <si>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</si>
  <si>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</si>
  <si>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</si>
  <si>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</si>
  <si>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</si>
  <si>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</si>
  <si>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</si>
  <si>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</si>
  <si>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</si>
  <si>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</si>
  <si>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</si>
  <si>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</si>
  <si>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</si>
  <si>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</si>
  <si>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</si>
  <si>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</si>
  <si>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</si>
  <si>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</si>
  <si>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</si>
  <si>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</si>
  <si>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</si>
  <si>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</si>
  <si>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</si>
  <si>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</si>
  <si>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</si>
  <si>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</si>
  <si>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</si>
  <si>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</si>
  <si>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</si>
  <si>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</si>
  <si>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</si>
  <si>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</si>
  <si>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</si>
  <si>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</si>
  <si>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</si>
  <si>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</si>
  <si>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</si>
  <si>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</si>
  <si>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</si>
  <si>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</si>
  <si>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</si>
  <si>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</si>
  <si>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</si>
  <si>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</si>
  <si>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</si>
  <si>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</si>
  <si>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</si>
  <si>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</si>
  <si>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</si>
  <si>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</si>
  <si>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</si>
  <si>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</si>
  <si>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</si>
  <si>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</si>
  <si>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</si>
  <si>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</si>
  <si>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</si>
  <si>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</si>
  <si>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</si>
  <si>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</si>
  <si>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</si>
  <si>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</si>
  <si>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</si>
  <si>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</si>
  <si>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</si>
  <si>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</si>
  <si>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</si>
  <si>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</si>
  <si>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</si>
  <si>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</si>
  <si>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</si>
  <si>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</si>
  <si>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</si>
  <si>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</si>
  <si>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</si>
  <si>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</si>
  <si>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</si>
  <si>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</si>
  <si>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</si>
  <si>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</si>
  <si>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</si>
  <si>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</si>
  <si>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</si>
  <si>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</si>
  <si>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</si>
  <si>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</si>
  <si>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</si>
  <si>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</si>
  <si>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</si>
  <si>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</si>
  <si>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</si>
  <si>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</si>
  <si>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</si>
  <si>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</si>
  <si>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</si>
  <si>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</si>
  <si>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</si>
  <si>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</si>
  <si>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</si>
  <si>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</si>
  <si>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</si>
  <si>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</si>
  <si>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</si>
  <si>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</si>
  <si>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</si>
  <si>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</si>
  <si>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</si>
  <si>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</si>
  <si>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</si>
  <si>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</si>
  <si>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</si>
  <si>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</si>
  <si>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</si>
  <si>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</si>
  <si>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</si>
  <si>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</si>
  <si>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</si>
  <si>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</si>
  <si>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</si>
  <si>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</si>
  <si>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</si>
  <si>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</si>
  <si>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</si>
  <si>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</si>
  <si>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</si>
  <si>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</si>
  <si>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</si>
  <si>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</si>
  <si>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</si>
  <si>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</si>
  <si>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</si>
  <si>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</si>
  <si>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</si>
  <si>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</si>
  <si>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</si>
  <si>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</si>
  <si>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</si>
  <si>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</si>
  <si>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</si>
  <si>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</si>
  <si>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</si>
  <si>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</si>
  <si>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</si>
  <si>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</si>
  <si>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</si>
  <si>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</si>
  <si>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</si>
  <si>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</si>
  <si>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</si>
  <si>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</si>
  <si>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</si>
  <si>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</si>
  <si>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</si>
  <si>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</si>
  <si>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</si>
  <si>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</si>
  <si>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</si>
  <si>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</si>
  <si>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</si>
  <si>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</si>
  <si>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</si>
  <si>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</si>
  <si>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</si>
  <si>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</si>
  <si>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</si>
  <si>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</si>
  <si>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</si>
  <si>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</si>
  <si>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</si>
  <si>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</si>
  <si>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</si>
  <si>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</si>
  <si>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</si>
  <si>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</si>
  <si>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</si>
  <si>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</si>
  <si>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</si>
  <si>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</si>
  <si>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</si>
  <si>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</si>
  <si>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</si>
  <si>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</si>
  <si>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</si>
  <si>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</si>
  <si>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</si>
  <si>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</si>
  <si>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</si>
  <si>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</si>
  <si>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</si>
  <si>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</si>
  <si>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</si>
  <si>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</si>
  <si>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</si>
  <si>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</si>
  <si>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</si>
  <si>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</si>
  <si>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</si>
  <si>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</si>
  <si>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</si>
  <si>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</si>
  <si>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</si>
  <si>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</si>
  <si>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</si>
  <si>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</si>
  <si>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</si>
  <si>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</si>
  <si>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</si>
  <si>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</si>
  <si>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</si>
  <si>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</si>
  <si>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</si>
  <si>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</si>
  <si>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</si>
  <si>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</si>
  <si>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</si>
  <si>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</si>
  <si>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</si>
  <si>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</si>
  <si>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</si>
  <si>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</si>
  <si>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</si>
  <si>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</si>
  <si>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</si>
  <si>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</si>
  <si>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</si>
  <si>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</si>
  <si>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</si>
  <si>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</si>
  <si>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</si>
  <si>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</si>
  <si>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</si>
  <si>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</si>
  <si>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</si>
  <si>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</si>
  <si>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</si>
  <si>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</si>
  <si>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</si>
  <si>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</si>
  <si>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</si>
  <si>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</si>
  <si>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</si>
  <si>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</si>
  <si>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</si>
  <si>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</si>
  <si>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</si>
  <si>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</si>
  <si>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</si>
  <si>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</si>
  <si>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</si>
  <si>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</si>
  <si>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</si>
  <si>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</si>
  <si>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</si>
  <si>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</si>
  <si>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</si>
  <si>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</si>
  <si>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</si>
  <si>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</si>
  <si>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</si>
  <si>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</si>
  <si>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</si>
  <si>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</si>
  <si>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</si>
  <si>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</si>
  <si>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</si>
  <si>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</si>
  <si>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</si>
  <si>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</si>
  <si>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</si>
  <si>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</si>
  <si>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</si>
  <si>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</si>
  <si>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</si>
  <si>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</si>
  <si>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</si>
  <si>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</si>
  <si>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</si>
  <si>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</si>
  <si>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</si>
  <si>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</si>
  <si>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</si>
  <si>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</si>
  <si>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</si>
  <si>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</si>
  <si>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</si>
  <si>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</si>
  <si>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</si>
  <si>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</si>
  <si>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</si>
  <si>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</si>
  <si>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</si>
  <si>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</si>
  <si>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</si>
  <si>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</si>
  <si>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</si>
  <si>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</si>
  <si>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</si>
  <si>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</si>
  <si>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</si>
  <si>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</si>
  <si>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</si>
  <si>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</si>
  <si>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</si>
  <si>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</si>
  <si>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</si>
  <si>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</si>
  <si>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</si>
  <si>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</si>
  <si>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</si>
  <si>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</si>
  <si>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</si>
  <si>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</si>
  <si>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</si>
  <si>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</si>
  <si>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</si>
  <si>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</si>
  <si>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</si>
  <si>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</si>
  <si>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</si>
  <si>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</si>
  <si>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</si>
  <si>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</si>
  <si>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</si>
  <si>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</si>
  <si>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</si>
  <si>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</si>
  <si>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</si>
  <si>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</si>
  <si>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</si>
  <si>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</si>
  <si>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</si>
  <si>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</si>
  <si>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</si>
  <si>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</si>
  <si>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</si>
  <si>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</si>
  <si>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</si>
  <si>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</si>
  <si>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</si>
  <si>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</si>
  <si>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</si>
  <si>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</si>
  <si>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</si>
  <si>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</si>
  <si>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</si>
  <si>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</si>
  <si>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</si>
  <si>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</si>
  <si>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</si>
  <si>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</si>
  <si>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</si>
  <si>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</si>
  <si>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</si>
  <si>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</si>
  <si>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</si>
  <si>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</si>
  <si>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</si>
  <si>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</si>
  <si>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</si>
  <si>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</si>
  <si>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</si>
  <si>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</si>
  <si>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</si>
  <si>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</si>
  <si>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</si>
  <si>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</si>
  <si>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</si>
  <si>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</si>
  <si>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</si>
  <si>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</si>
  <si>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</si>
  <si>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</si>
  <si>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</si>
  <si>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</si>
  <si>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</si>
  <si>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</si>
  <si>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</si>
  <si>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</si>
  <si>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</si>
  <si>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</si>
  <si>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</si>
  <si>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</si>
  <si>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</si>
  <si>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</si>
  <si>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</si>
  <si>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</si>
  <si>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</si>
  <si>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</si>
  <si>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</si>
  <si>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</si>
  <si>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</si>
  <si>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</si>
  <si>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</si>
  <si>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</si>
  <si>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</si>
  <si>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</si>
  <si>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</si>
  <si>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</si>
  <si>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</si>
  <si>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</si>
  <si>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</si>
  <si>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</si>
  <si>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</si>
  <si>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</si>
  <si>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</si>
  <si>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</si>
  <si>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</si>
  <si>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</si>
  <si>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</si>
  <si>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</si>
  <si>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</si>
  <si>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</si>
  <si>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</si>
  <si>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</si>
  <si>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</si>
  <si>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</si>
  <si>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</si>
  <si>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</si>
  <si>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</si>
  <si>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</si>
  <si>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</si>
  <si>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</si>
  <si>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</si>
  <si>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</si>
  <si>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</si>
  <si>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</si>
  <si>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</si>
  <si>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</si>
  <si>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</si>
  <si>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</si>
  <si>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</si>
  <si>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</si>
  <si>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</si>
  <si>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</si>
  <si>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</si>
  <si>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</si>
  <si>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</si>
  <si>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</si>
  <si>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</si>
  <si>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</si>
  <si>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</si>
  <si>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</si>
  <si>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</si>
  <si>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</si>
  <si>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</si>
  <si>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</si>
  <si>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</si>
  <si>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</si>
  <si>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</si>
  <si>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</si>
  <si>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</si>
  <si>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</si>
  <si>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</si>
  <si>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</si>
  <si>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</si>
  <si>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</si>
  <si>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</si>
  <si>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</si>
  <si>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</si>
  <si>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</si>
  <si>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</si>
  <si>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</si>
  <si>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</si>
  <si>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</si>
  <si>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</si>
  <si>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</si>
  <si>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</si>
  <si>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</si>
  <si>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</si>
  <si>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</si>
  <si>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</si>
  <si>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</si>
  <si>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</si>
  <si>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</si>
  <si>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</si>
  <si>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</si>
  <si>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</si>
  <si>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</si>
  <si>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</si>
  <si>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</si>
  <si>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</si>
  <si>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</si>
  <si>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</si>
  <si>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</si>
  <si>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</si>
  <si>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</si>
  <si>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</si>
  <si>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</si>
  <si>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</si>
  <si>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</si>
  <si>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</si>
  <si>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</si>
  <si>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</si>
  <si>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</si>
  <si>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</si>
  <si>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</si>
  <si>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</si>
  <si>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</si>
  <si>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</si>
  <si>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</si>
  <si>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</si>
  <si>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</si>
  <si>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</si>
  <si>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</si>
  <si>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</si>
  <si>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</si>
  <si>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</si>
  <si>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</si>
  <si>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</si>
  <si>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</si>
  <si>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</si>
  <si>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</si>
  <si>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</si>
  <si>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</si>
  <si>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</si>
  <si>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</si>
  <si>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</si>
  <si>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</si>
  <si>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</si>
  <si>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</si>
  <si>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</si>
  <si>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</si>
  <si>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</si>
  <si>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</si>
  <si>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</si>
  <si>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</si>
  <si>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</si>
  <si>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</si>
  <si>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</si>
  <si>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</si>
  <si>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</si>
  <si>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</si>
  <si>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</si>
  <si>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</si>
  <si>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</si>
  <si>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</si>
  <si>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</si>
  <si>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</si>
  <si>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</si>
  <si>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</si>
  <si>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</si>
  <si>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</si>
  <si>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</si>
  <si>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</si>
  <si>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</si>
  <si>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</si>
  <si>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</si>
  <si>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</si>
  <si>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</si>
  <si>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</si>
  <si>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</si>
  <si>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</si>
  <si>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</si>
  <si>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</si>
  <si>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</si>
  <si>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</si>
  <si>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</si>
  <si>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</si>
  <si>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</si>
  <si>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</si>
  <si>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</si>
  <si>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</si>
  <si>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</si>
  <si>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</si>
  <si>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</si>
  <si>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</si>
  <si>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</si>
  <si>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</si>
  <si>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</si>
  <si>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</si>
  <si>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</si>
  <si>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</si>
  <si>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</si>
  <si>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</si>
  <si>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</si>
  <si>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</si>
  <si>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</si>
  <si>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</si>
  <si>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</si>
  <si>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</si>
  <si>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</si>
  <si>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</si>
  <si>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</si>
  <si>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</si>
  <si>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</si>
  <si>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</si>
  <si>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</si>
  <si>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</si>
  <si>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</si>
  <si>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</si>
  <si>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</si>
  <si>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</si>
  <si>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</si>
  <si>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</si>
  <si>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</si>
  <si>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</si>
  <si>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</si>
  <si>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</si>
  <si>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</si>
  <si>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</si>
  <si>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</si>
  <si>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</si>
  <si>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</si>
  <si>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</si>
  <si>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</si>
  <si>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</si>
  <si>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</si>
  <si>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</si>
  <si>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</si>
  <si>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</si>
  <si>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</si>
  <si>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</si>
  <si>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</si>
  <si>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</si>
  <si>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</si>
  <si>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</si>
  <si>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</si>
  <si>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</si>
  <si>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</si>
  <si>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</si>
  <si>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</si>
  <si>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</si>
  <si>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</si>
  <si>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</si>
  <si>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</si>
  <si>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</si>
  <si>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</si>
  <si>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</si>
  <si>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</si>
  <si>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</si>
  <si>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</si>
  <si>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</si>
  <si>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</si>
  <si>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</si>
  <si>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</si>
  <si>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</si>
  <si>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</si>
  <si>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</si>
  <si>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</si>
  <si>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</si>
  <si>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</si>
  <si>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</si>
  <si>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</si>
  <si>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</si>
  <si>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</si>
  <si>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</si>
  <si>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</si>
  <si>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</si>
  <si>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</si>
  <si>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</si>
  <si>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</si>
  <si>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</si>
  <si>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</si>
  <si>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</si>
  <si>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</si>
  <si>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</si>
  <si>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</si>
  <si>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</si>
  <si>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</si>
  <si>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</si>
  <si>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</si>
  <si>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</si>
  <si>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</si>
  <si>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</si>
  <si>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</si>
  <si>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</si>
  <si>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</si>
  <si>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</si>
  <si>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</si>
  <si>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</si>
  <si>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</si>
  <si>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</si>
  <si>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</si>
  <si>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</si>
  <si>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</si>
  <si>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</si>
  <si>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</si>
  <si>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</si>
  <si>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</si>
  <si>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</si>
  <si>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</si>
  <si>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</si>
  <si>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</si>
  <si>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</si>
  <si>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</si>
  <si>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</si>
  <si>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</si>
  <si>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</si>
  <si>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</si>
  <si>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</si>
  <si>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</si>
  <si>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</si>
  <si>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</si>
  <si>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</si>
  <si>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</si>
  <si>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</si>
  <si>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</si>
  <si>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</si>
  <si>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</si>
  <si>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</si>
  <si>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</si>
  <si>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</si>
  <si>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</si>
  <si>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</si>
  <si>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</si>
  <si>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</si>
  <si>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</si>
  <si>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</si>
  <si>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</si>
  <si>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</si>
  <si>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</si>
  <si>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</si>
  <si>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</si>
  <si>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</si>
  <si>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</si>
  <si>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</si>
  <si>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</si>
  <si>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</si>
  <si>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</si>
  <si>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</si>
  <si>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</si>
  <si>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</si>
  <si>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</si>
  <si>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</si>
  <si>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</si>
  <si>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</si>
  <si>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</si>
  <si>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</si>
  <si>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</si>
  <si>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</si>
  <si>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</si>
  <si>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</si>
  <si>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</si>
  <si>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</si>
  <si>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</si>
  <si>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</si>
  <si>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</si>
  <si>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</si>
  <si>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</si>
  <si>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</si>
  <si>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</si>
  <si>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</si>
  <si>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</si>
  <si>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</si>
  <si>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</si>
  <si>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</si>
  <si>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</si>
  <si>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</si>
  <si>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</si>
  <si>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</si>
  <si>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</si>
  <si>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</si>
  <si>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</si>
  <si>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</si>
  <si>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</si>
  <si>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</si>
  <si>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</si>
  <si>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</si>
  <si>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</si>
  <si>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</si>
  <si>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</si>
  <si>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</si>
  <si>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</si>
  <si>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</si>
  <si>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</si>
  <si>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</si>
  <si>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</si>
  <si>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</si>
  <si>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</si>
  <si>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</si>
  <si>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</si>
  <si>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</si>
  <si>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</si>
  <si>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</si>
  <si>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</si>
  <si>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</si>
  <si>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</si>
  <si>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</si>
  <si>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</si>
  <si>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</si>
  <si>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</si>
  <si>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</si>
  <si>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</si>
  <si>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</si>
  <si>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</si>
  <si>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</si>
  <si>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</si>
  <si>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</si>
  <si>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</si>
  <si>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</si>
  <si>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</si>
  <si>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</si>
  <si>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</si>
  <si>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</si>
  <si>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</si>
  <si>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</si>
  <si>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</si>
  <si>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</si>
  <si>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</si>
  <si>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</si>
  <si>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</si>
  <si>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</si>
  <si>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</si>
  <si>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</si>
  <si>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</si>
  <si>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</si>
  <si>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</si>
  <si>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</si>
  <si>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</si>
  <si>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</si>
  <si>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</si>
  <si>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</si>
  <si>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</si>
  <si>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</si>
  <si>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</si>
  <si>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</si>
  <si>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</si>
  <si>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</si>
  <si>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</si>
  <si>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</si>
  <si>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</si>
  <si>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</si>
  <si>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</si>
  <si>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</si>
  <si>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</si>
  <si>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</si>
  <si>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</si>
  <si>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</si>
  <si>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</si>
  <si>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</si>
  <si>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</si>
  <si>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</si>
  <si>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</si>
  <si>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</si>
  <si>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</si>
  <si>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</si>
  <si>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</si>
  <si>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</si>
  <si>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</si>
  <si>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</si>
  <si>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</si>
  <si>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</si>
  <si>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</si>
  <si>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</si>
  <si>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</si>
  <si>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</si>
  <si>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</si>
  <si>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</si>
  <si>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</si>
  <si>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</si>
  <si>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</si>
  <si>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</si>
  <si>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</si>
  <si>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</si>
  <si>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</si>
  <si>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</si>
  <si>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</si>
  <si>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</si>
  <si>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</si>
  <si>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</si>
  <si>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</si>
  <si>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</si>
  <si>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</si>
  <si>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</si>
  <si>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</si>
  <si>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</si>
  <si>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</si>
  <si>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</si>
  <si>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</si>
  <si>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</si>
  <si>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</si>
  <si>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</si>
  <si>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</si>
  <si>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</si>
  <si>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</si>
  <si>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</si>
  <si>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</si>
  <si>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</si>
  <si>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</si>
  <si>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</si>
  <si>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</si>
  <si>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</si>
  <si>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</si>
  <si>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</si>
  <si>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</si>
  <si>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</si>
  <si>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</si>
  <si>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</si>
  <si>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</si>
  <si>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</si>
  <si>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</si>
  <si>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</si>
  <si>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</si>
  <si>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</si>
  <si>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</si>
  <si>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</si>
  <si>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</si>
  <si>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</si>
  <si>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</si>
  <si>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</si>
  <si>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</si>
  <si>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</si>
  <si>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</si>
  <si>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</si>
  <si>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</si>
  <si>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</si>
  <si>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</si>
  <si>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</si>
  <si>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</si>
  <si>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</si>
  <si>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</si>
  <si>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</si>
  <si>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</si>
  <si>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</si>
  <si>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</si>
  <si>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</si>
  <si>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</si>
  <si>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</si>
  <si>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</si>
  <si>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</si>
  <si>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</si>
  <si>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</si>
  <si>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</si>
  <si>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</si>
  <si>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</si>
  <si>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</si>
  <si>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</si>
  <si>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</si>
  <si>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</si>
  <si>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</si>
  <si>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</si>
  <si>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</si>
  <si>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</si>
  <si>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</si>
  <si>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</si>
  <si>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</si>
  <si>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</si>
  <si>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</si>
  <si>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</si>
  <si>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</si>
  <si>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</si>
  <si>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</si>
  <si>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</si>
  <si>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</si>
  <si>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</si>
  <si>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</si>
  <si>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</si>
  <si>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</si>
  <si>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</si>
  <si>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</si>
  <si>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</si>
  <si>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</si>
  <si>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</si>
  <si>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</si>
  <si>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</si>
  <si>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</si>
  <si>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</si>
  <si>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</si>
  <si>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</si>
  <si>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</si>
  <si>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</si>
  <si>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</si>
  <si>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</si>
  <si>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</si>
  <si>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</si>
  <si>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</si>
  <si>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</si>
  <si>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</si>
  <si>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</si>
  <si>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</si>
  <si>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</si>
  <si>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</si>
  <si>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</si>
  <si>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</si>
  <si>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</si>
  <si>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</si>
  <si>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</si>
  <si>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</si>
  <si>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</si>
  <si>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</si>
  <si>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</si>
  <si>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</si>
  <si>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</si>
  <si>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</si>
  <si>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</si>
  <si>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</si>
  <si>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</si>
  <si>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</si>
  <si>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</si>
  <si>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</si>
  <si>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</si>
  <si>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</si>
  <si>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</si>
  <si>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</si>
  <si>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</si>
  <si>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</si>
  <si>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</si>
  <si>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</si>
  <si>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</si>
  <si>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</si>
  <si>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</si>
  <si>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</si>
  <si>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</si>
  <si>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</si>
  <si>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</si>
  <si>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</si>
  <si>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</si>
  <si>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</si>
  <si>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</si>
  <si>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</si>
  <si>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</si>
  <si>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</si>
  <si>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</si>
  <si>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</si>
  <si>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</si>
  <si>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</si>
  <si>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</si>
  <si>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</si>
  <si>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</si>
  <si>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</si>
  <si>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</si>
  <si>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</si>
  <si>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</si>
  <si>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</si>
  <si>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</si>
  <si>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</si>
  <si>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</si>
  <si>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</si>
  <si>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</si>
  <si>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</si>
  <si>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</si>
  <si>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</si>
  <si>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</si>
  <si>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</si>
  <si>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</si>
  <si>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</si>
  <si>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</si>
  <si>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</si>
  <si>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</si>
  <si>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</si>
  <si>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</si>
  <si>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</si>
  <si>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</si>
  <si>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</si>
  <si>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</si>
  <si>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</si>
  <si>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</si>
  <si>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</si>
  <si>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</si>
  <si>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</si>
  <si>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</si>
  <si>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</si>
  <si>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</si>
  <si>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</si>
  <si>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</si>
  <si>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</si>
  <si>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</si>
  <si>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</si>
  <si>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</si>
  <si>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</si>
  <si>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</si>
  <si>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</si>
  <si>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</si>
  <si>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</si>
  <si>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</si>
  <si>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</si>
  <si>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</si>
  <si>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</si>
  <si>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</si>
  <si>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</si>
  <si>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</si>
  <si>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</si>
  <si>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</si>
  <si>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</si>
  <si>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</si>
  <si>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</si>
  <si>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</si>
  <si>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</si>
  <si>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</si>
  <si>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</si>
  <si>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</si>
  <si>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</si>
  <si>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</si>
  <si>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</si>
  <si>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</si>
  <si>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</si>
  <si>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</si>
  <si>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</si>
  <si>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</si>
  <si>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</si>
  <si>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</si>
  <si>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</si>
  <si>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</si>
  <si>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</si>
  <si>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</si>
  <si>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</si>
  <si>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</si>
  <si>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</si>
  <si>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</si>
  <si>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</si>
  <si>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</si>
  <si>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</si>
  <si>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</si>
  <si>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</si>
  <si>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</si>
  <si>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</si>
  <si>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</si>
  <si>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</si>
  <si>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</si>
  <si>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</si>
  <si>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</si>
  <si>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</si>
  <si>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</si>
  <si>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</si>
  <si>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</si>
  <si>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</si>
  <si>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</si>
  <si>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</si>
  <si>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</si>
  <si>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</si>
  <si>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</si>
  <si>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</si>
  <si>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</si>
  <si>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</si>
  <si>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</si>
  <si>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</si>
  <si>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</si>
  <si>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</si>
  <si>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</si>
  <si>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</si>
  <si>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</si>
  <si>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</si>
  <si>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</si>
  <si>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</si>
  <si>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</si>
  <si>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</si>
  <si>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</si>
  <si>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</si>
  <si>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</si>
  <si>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</si>
  <si>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</si>
  <si>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</si>
  <si>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</si>
  <si>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</si>
  <si>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</si>
  <si>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</si>
  <si>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</si>
  <si>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</si>
  <si>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</si>
  <si>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</si>
  <si>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</si>
  <si>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</si>
  <si>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</si>
  <si>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</si>
  <si>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</si>
  <si>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</si>
  <si>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</si>
  <si>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</si>
  <si>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</si>
  <si>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</si>
  <si>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</si>
  <si>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</si>
  <si>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</si>
  <si>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</si>
  <si>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</si>
  <si>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</si>
  <si>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</si>
  <si>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</si>
  <si>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</si>
  <si>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</si>
  <si>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</si>
  <si>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</si>
  <si>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</si>
  <si>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</si>
  <si>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</si>
  <si>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</si>
  <si>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</si>
  <si>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</si>
  <si>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</si>
  <si>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</si>
  <si>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</si>
  <si>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</si>
  <si>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</si>
  <si>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</si>
  <si>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</si>
  <si>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</si>
  <si>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</si>
  <si>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</si>
  <si>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</si>
  <si>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</si>
  <si>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</si>
  <si>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</si>
  <si>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</si>
  <si>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</si>
  <si>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</si>
  <si>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</si>
  <si>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</si>
  <si>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</si>
  <si>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</si>
  <si>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</si>
  <si>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</si>
  <si>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</si>
  <si>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</si>
  <si>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</si>
  <si>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</si>
  <si>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</si>
  <si>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</si>
  <si>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</si>
  <si>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</si>
  <si>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</si>
  <si>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</si>
  <si>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</si>
  <si>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</si>
  <si>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</si>
  <si>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</si>
  <si>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</si>
  <si>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</si>
  <si>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</si>
  <si>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</si>
  <si>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</si>
  <si>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</si>
  <si>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</si>
  <si>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</si>
  <si>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</si>
  <si>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</si>
  <si>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</si>
  <si>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</si>
  <si>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</si>
  <si>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</si>
  <si>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</si>
  <si>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</si>
  <si>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</si>
  <si>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</si>
  <si>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</si>
  <si>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</si>
  <si>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</si>
  <si>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</si>
  <si>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</si>
  <si>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</si>
  <si>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</si>
  <si>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</si>
  <si>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</si>
  <si>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</si>
  <si>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</si>
  <si>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</si>
  <si>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</si>
  <si>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</si>
  <si>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</si>
  <si>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</si>
  <si>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</si>
  <si>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</si>
  <si>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</si>
  <si>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</si>
  <si>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</si>
  <si>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</si>
  <si>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</si>
  <si>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</si>
  <si>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</si>
  <si>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</si>
  <si>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</si>
  <si>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</si>
  <si>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</si>
  <si>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</si>
  <si>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</si>
  <si>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</si>
  <si>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</si>
  <si>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</si>
  <si>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</si>
  <si>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</si>
  <si>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</si>
  <si>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</si>
  <si>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</si>
  <si>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</si>
  <si>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</si>
  <si>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</si>
  <si>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</si>
  <si>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</si>
  <si>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</si>
  <si>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</si>
  <si>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</si>
  <si>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</si>
  <si>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</si>
  <si>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</si>
  <si>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</si>
  <si>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</si>
  <si>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</si>
  <si>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</si>
  <si>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</si>
  <si>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</si>
  <si>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</si>
  <si>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</si>
  <si>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</si>
  <si>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</si>
  <si>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</si>
  <si>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</si>
  <si>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</si>
  <si>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</si>
  <si>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</si>
  <si>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</si>
  <si>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</si>
  <si>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</si>
  <si>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</si>
  <si>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</si>
  <si>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</si>
  <si>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</si>
  <si>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</si>
  <si>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</si>
  <si>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</si>
  <si>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</si>
  <si>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</si>
  <si>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</si>
  <si>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</si>
  <si>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</si>
  <si>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</si>
  <si>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</si>
  <si>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</si>
  <si>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</si>
  <si>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</si>
  <si>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</si>
  <si>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</si>
  <si>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</si>
  <si>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</si>
  <si>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</si>
  <si>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</si>
  <si>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</si>
  <si>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</si>
  <si>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</si>
  <si>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</si>
  <si>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</si>
  <si>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</si>
  <si>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</si>
  <si>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</si>
  <si>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</si>
  <si>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</si>
  <si>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</si>
  <si>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</si>
  <si>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</si>
  <si>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</si>
  <si>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</si>
  <si>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</si>
  <si>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</si>
  <si>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</si>
  <si>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</si>
  <si>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</si>
  <si>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</si>
  <si>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</si>
  <si>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</si>
  <si>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</si>
  <si>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</si>
  <si>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</si>
  <si>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</si>
  <si>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</si>
  <si>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</si>
  <si>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</si>
  <si>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</si>
  <si>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</si>
  <si>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</si>
  <si>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</si>
  <si>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</si>
  <si>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</si>
  <si>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</si>
  <si>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</si>
  <si>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</si>
  <si>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</si>
  <si>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</si>
  <si>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</si>
  <si>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</si>
  <si>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</si>
  <si>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</si>
  <si>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</si>
  <si>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</si>
  <si>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</si>
  <si>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</si>
  <si>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</si>
  <si>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</si>
  <si>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</si>
  <si>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</si>
  <si>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</si>
  <si>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</si>
  <si>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</si>
  <si>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</si>
  <si>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</si>
  <si>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</si>
  <si>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</si>
  <si>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</si>
  <si>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</si>
  <si>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</si>
  <si>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</si>
  <si>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</si>
  <si>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</si>
  <si>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</si>
  <si>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</si>
  <si>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</si>
  <si>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</si>
  <si>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</si>
  <si>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</si>
  <si>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</si>
  <si>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</si>
  <si>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</si>
  <si>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</si>
  <si>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</si>
  <si>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</si>
  <si>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</si>
  <si>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</si>
  <si>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</si>
  <si>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</si>
  <si>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</si>
  <si>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</si>
  <si>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</si>
  <si>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</si>
  <si>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</si>
  <si>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</si>
  <si>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</si>
  <si>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</si>
  <si>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</si>
  <si>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</si>
  <si>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</si>
  <si>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</si>
  <si>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</si>
  <si>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</si>
  <si>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</si>
  <si>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</si>
  <si>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</si>
  <si>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</si>
  <si>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</si>
  <si>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</si>
  <si>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</si>
  <si>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</si>
  <si>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</si>
  <si>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</si>
  <si>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</si>
  <si>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</si>
  <si>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</si>
  <si>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</si>
  <si>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</si>
  <si>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</si>
  <si>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</si>
  <si>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</si>
  <si>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</si>
  <si>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</si>
  <si>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</si>
  <si>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</si>
  <si>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</si>
  <si>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</si>
  <si>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</si>
  <si>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</si>
  <si>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</si>
  <si>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</si>
  <si>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</si>
  <si>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</si>
  <si>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</si>
  <si>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</si>
  <si>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</si>
  <si>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</si>
  <si>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</si>
  <si>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</si>
  <si>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</si>
  <si>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</si>
  <si>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</si>
  <si>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</si>
  <si>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</si>
  <si>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</si>
  <si>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</si>
  <si>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</si>
  <si>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</si>
  <si>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</si>
  <si>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</si>
  <si>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</si>
  <si>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</si>
  <si>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</si>
  <si>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</si>
  <si>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</si>
  <si>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</si>
  <si>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</si>
  <si>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</si>
  <si>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</si>
  <si>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</si>
  <si>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</si>
  <si>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</si>
  <si>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</si>
  <si>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</si>
  <si>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</si>
  <si>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</si>
  <si>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</si>
  <si>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</si>
  <si>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</si>
  <si>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</si>
  <si>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</si>
  <si>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</si>
  <si>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</si>
  <si>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</si>
  <si>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</si>
  <si>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</si>
  <si>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</si>
  <si>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</si>
  <si>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</si>
  <si>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</si>
  <si>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</si>
  <si>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</si>
  <si>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</si>
  <si>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</si>
  <si>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</si>
  <si>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</si>
  <si>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</si>
  <si>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</si>
  <si>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</si>
  <si>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</si>
  <si>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</si>
  <si>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</si>
  <si>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</si>
  <si>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</si>
  <si>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</si>
  <si>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</si>
  <si>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</si>
  <si>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</si>
  <si>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</si>
  <si>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</si>
  <si>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</si>
  <si>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</si>
  <si>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</si>
  <si>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</si>
  <si>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</si>
  <si>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</si>
  <si>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</si>
  <si>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</si>
  <si>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</si>
  <si>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</si>
  <si>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</si>
  <si>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</si>
  <si>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</si>
  <si>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</si>
  <si>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</si>
  <si>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</si>
  <si>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</si>
  <si>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</si>
  <si>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</si>
  <si>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</si>
  <si>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</si>
  <si>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</si>
  <si>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</si>
  <si>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</si>
  <si>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</si>
  <si>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</si>
  <si>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</si>
  <si>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</si>
  <si>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</si>
  <si>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</si>
  <si>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ETA 20 min</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</si>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</sst>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E12" sqref="E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309.03398263888812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45971.982408564814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45971.982408564814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45971.982408564814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45971.982408564814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45971.982408564814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45971.982408564814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45971.982408564814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45971.982408564814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45971.982408564814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45971.982408564814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45971.982408564814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45971.982408564814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45971.982408564814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45971.982408564814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45971.982408564814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45971.982408564814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45971.982408564814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45971.982408564814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45971.982408564814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45971.982408564814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45971.982408564814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45971.982408564814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45971.982408564814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45971.982408564814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45971.982408564814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45971.982408564814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45971.982408564814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45971.982408564814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45971.982408564814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45971.982408564814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45971.982408564814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45971.982408564814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45971.982408564814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45971.982408564814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45971.982408564814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45971.982408564814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45971.982408564814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45971.982408564814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45971.982408564814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45971.982408564814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45971.982408564814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45971.982408564814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45971.982408564814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45971.982408564814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0B8130C3-0C89-4B62-8745-03504296945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146.98257060185279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3.9457175924326293E-2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61" t="s">
        <v>27203</v>
      </c>
      <c r="E5" s="103"/>
      <c r="F5" s="104"/>
      <c r="G5" s="105">
        <f t="shared" ca="1" si="1"/>
        <v>45971.982408564814</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45971.982408564814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45971.982408564814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45971.982408564814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45971.982408564814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45971.982408564814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45971.982408564814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45971.982408564814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45971.982408564814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45971.982408564814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45971.982408564814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45971.982408564814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45971.982408564814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45971.982408564814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45971.982408564814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45971.982408564814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45971.982408564814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45971.982408564814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45971.982408564814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45971.982408564814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45971.982408564814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45971.982408564814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45971.982408564814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45971.982408564814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45971.982408564814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45971.982408564814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45971.982408564814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45971.982408564814</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45971.982408564814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45971.982408564814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45971.982408564814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45971.982408564814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45971.982408564814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45971.982408564814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45971.982408564814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45971.982408564814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45971.982408564814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45971.982408564814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45971.982408564814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45971.982408564814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45971.982408564814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45971.982408564814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45971.982408564814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45971.982408564814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45971.982408564814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45971.982408564814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45971.982408564814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45971.982408564814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45971.982408564814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45971.982408564814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45971.982408564814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45971.982408564814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45971.982408564814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45971.982408564814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45971.982408564814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45971.982408564814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45971.982408564814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45971.982408564814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45971.982408564814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45971.982408564814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45971.982408564814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45971.982408564814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45971.982408564814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45971.982408564814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45971.982408564814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45971.982408564814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45971.982408564814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45971.982408564814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45971.982408564814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45971.982408564814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45971.982408564814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45971.982408564814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45971.982408564814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45971.982408564814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45971.982408564814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45971.982408564814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45971.982408564814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45971.982408564814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45971.982408564814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45971.982408564814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45971.982408564814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45971.982408564814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45971.982408564814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45971.982408564814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45971.982408564814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45971.982408564814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45971.982408564814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45971.982408564814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45971.982408564814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45971.982408564814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45971.982408564814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45971.982408564814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45971.982408564814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45971.982408564814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45971.982408564814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45971.982408564814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45971.982408564814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45971.982408564814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45971.982408564814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45971.982408564814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45971.982408564814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45971.982408564814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45971.982408564814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45971.982408564814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45971.982408564814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45971.982408564814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45971.982408564814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45971.982408564814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45971.982408564814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45971.982408564814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45971.982408564814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45971.982408564814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45971.982408564814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45971.982408564814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45971.982408564814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45971.982408564814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45971.982408564814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45971.982408564814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45971.982408564814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45971.982408564814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45971.982408564814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45971.982408564814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45971.982408564814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45971.982408564814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45971.982408564814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45971.982408564814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45971.982408564814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45971.982408564814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45971.982408564814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45971.982408564814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45971.982408564814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45971.982408564814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45971.982408564814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45971.982408564814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45971.982408564814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45971.982408564814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45971.982408564814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45971.982408564814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45971.982408564814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45971.982408564814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45971.982408564814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45971.982408564814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45971.982408564814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45971.982408564814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45971.982408564814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45971.982408564814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45971.982408564814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45971.982408564814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45971.982408564814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45971.982408564814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45971.982408564814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45971.982408564814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45971.982408564814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45971.982408564814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45971.982408564814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45971.982408564814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45971.982408564814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45971.982408564814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45971.982408564814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45971.982408564814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45971.982408564814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45971.982408564814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45971.982408564814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45971.982408564814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45971.982408564814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45971.982408564814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45971.982408564814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45971.982408564814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45971.982408564814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45971.982408564814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45971.982408564814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45971.982408564814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45971.982408564814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45971.982408564814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45971.982408564814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45971.982408564814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45971.982408564814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45971.982408564814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45971.982408564814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45971.982408564814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45971.982408564814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45971.982408564814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45971.982408564814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45971.982408564814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45971.982408564814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45971.982408564814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45971.982408564814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45971.982408564814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45971.982408564814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45971.982408564814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45971.982408564814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45971.982408564814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45971.982408564814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45971.982408564814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45971.982408564814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45971.982408564814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45971.982408564814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45971.982408564814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45971.982408564814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45971.982408564814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45971.982408564814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45971.982408564814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45971.982408564814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45971.982408564814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45971.982408564814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45971.982408564814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45971.982408564814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45971.982408564814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45971.982408564814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45971.982408564814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45971.982408564814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45971.982408564814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45971.982408564814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45971.982408564814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45971.982408564814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45971.982408564814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45971.982408564814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45971.982408564814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45971.982408564814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45971.982408564814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45971.982408564814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45971.982408564814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45971.982408564814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45971.982408564814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45971.982408564814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45971.982408564814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45971.982408564814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45971.982408564814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45971.982408564814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45971.982408564814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45971.982408564814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45971.982408564814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45971.982408564814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45971.982408564814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45971.982408564814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45971.982408564814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45971.982408564814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45971.982408564814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45971.982408564814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45971.982408564814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45971.982408564814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45971.982408564814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45971.982408564814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45971.982408564814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45971.982408564814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45971.982408564814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45971.982408564814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45971.982408564814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45971.982408564814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45971.982408564814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45971.982408564814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45971.982408564814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45971.982408564814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45971.982408564814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45971.982408564814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45971.982408564814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45971.982408564814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45971.982408564814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45971.982408564814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45971.982408564814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45971.982408564814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45971.982408564814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45971.982408564814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45971.982408564814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45971.982408564814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45971.982408564814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45971.982408564814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45971.982408564814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45971.982408564814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45971.982408564814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45971.982408564814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45971.982408564814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45971.982408564814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45971.982408564814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45971.982408564814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45971.982408564814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45971.982408564814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45971.982408564814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45971.982408564814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45971.982408564814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45971.982408564814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45971.982408564814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45971.982408564814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45971.982408564814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45971.982408564814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45971.982408564814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45971.982408564814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45971.982408564814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45971.982408564814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45971.982408564814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45971.982408564814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45971.982408564814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45971.982408564814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45971.982408564814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45971.982408564814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45971.982408564814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45971.982408564814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45971.982408564814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45971.982408564814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45971.982408564814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45971.982408564814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45971.982408564814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45971.982408564814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45971.982408564814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45971.982408564814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45971.982408564814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45971.982408564814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45971.982408564814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45971.982408564814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45971.982408564814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45971.982408564814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45971.982408564814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45971.982408564814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45971.982408564814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45971.982408564814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45971.982408564814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45971.982408564814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45971.982408564814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45971.982408564814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45971.982408564814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45971.982408564814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45971.982408564814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45971.982408564814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45971.982408564814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45971.982408564814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45971.982408564814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45971.982408564814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45971.982408564814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45971.982408564814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45971.982408564814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45971.982408564814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45971.982408564814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45971.982408564814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45971.982408564814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45971.982408564814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45971.982408564814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45971.982408564814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45971.982408564814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45971.982408564814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45971.982408564814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45971.982408564814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45971.982408564814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45971.982408564814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45971.982408564814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45971.982408564814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45971.982408564814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45971.982408564814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45971.982408564814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45971.982408564814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45971.982408564814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45971.982408564814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45971.982408564814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45971.982408564814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45971.982408564814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45971.982408564814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45971.982408564814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45971.982408564814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45971.982408564814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45971.982408564814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45971.982408564814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45971.982408564814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45971.982408564814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45971.982408564814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45971.982408564814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45971.982408564814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45971.982408564814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45971.982408564814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45971.982408564814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45971.982408564814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45971.982408564814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45971.982408564814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45971.982408564814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45971.982408564814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45971.982408564814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45971.982408564814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45971.982408564814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45971.982408564814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45971.982408564814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45971.982408564814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45971.982408564814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45971.982408564814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45971.982408564814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45971.982408564814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45971.982408564814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45971.982408564814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45971.982408564814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45971.982408564814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45971.982408564814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45971.982408564814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45971.982408564814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45971.982408564814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45971.982408564814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45971.982408564814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45971.982408564814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45971.982408564814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45971.982408564814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45971.982408564814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45971.982408564814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45971.982408564814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45971.982408564814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45971.982408564814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45971.982408564814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45971.982408564814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45971.982408564814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45971.982408564814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45971.982408564814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45971.982408564814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45971.982408564814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45971.982408564814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45971.982408564814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45971.982408564814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45971.982408564814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45971.982408564814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45971.982408564814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45971.982408564814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45971.982408564814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45971.982408564814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45971.982408564814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45971.982408564814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45971.982408564814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45971.982408564814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45971.982408564814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45971.982408564814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45971.982408564814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45971.982408564814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45971.982408564814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45971.982408564814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45971.982408564814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45971.982408564814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45971.982408564814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45971.982408564814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45971.982408564814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45971.982408564814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45971.982408564814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45971.982408564814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45971.982408564814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45971.982408564814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45971.982408564814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45971.982408564814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45971.982408564814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45971.982408564814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45971.982408564814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45971.982408564814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45971.982408564814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45971.982408564814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45971.982408564814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45971.982408564814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45971.982408564814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45971.982408564814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45971.982408564814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45971.982408564814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45971.982408564814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45971.982408564814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45971.982408564814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45971.982408564814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45971.982408564814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45971.982408564814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45971.982408564814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45971.982408564814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45971.982408564814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45971.982408564814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45971.982408564814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45971.982408564814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45971.982408564814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45971.982408564814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45971.982408564814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45971.982408564814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45971.982408564814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45971.982408564814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45971.982408564814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45971.982408564814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45971.982408564814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45971.982408564814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45971.982408564814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45971.982408564814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45971.982408564814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45971.982408564814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45971.982408564814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45971.982408564814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45971.982408564814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45971.982408564814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45971.982408564814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45971.982408564814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45971.982408564814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45971.982408564814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45971.982408564814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45971.982408564814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45971.982408564814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45971.982408564814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45971.982408564814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45971.982408564814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45971.982408564814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45971.982408564814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45971.982408564814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45971.982408564814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45971.982408564814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45971.982408564814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45971.982408564814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45971.982408564814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45971.982408564814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45971.982408564814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45971.982408564814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45971.982408564814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45971.982408564814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45971.982408564814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45971.982408564814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45971.982408564814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45971.982408564814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45971.982408564814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45971.982408564814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45971.982408564814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45971.982408564814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45971.982408564814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45971.982408564814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45971.982408564814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45971.982408564814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45971.982408564814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45971.982408564814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45971.982408564814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45971.982408564814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45971.982408564814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45971.982408564814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45971.982408564814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45971.982408564814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45971.982408564814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45971.982408564814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45971.982408564814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45971.982408564814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45971.982408564814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45971.982408564814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45971.982408564814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45971.982408564814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45971.982408564814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45971.982408564814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45971.982408564814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45971.982408564814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45971.982408564814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45971.982408564814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45971.982408564814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45971.982408564814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45971.982408564814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45971.982408564814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45971.982408564814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45971.982408564814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45971.982408564814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45971.982408564814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45971.982408564814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45971.982408564814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45971.982408564814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45971.982408564814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45971.982408564814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45971.982408564814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45971.982408564814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45971.982408564814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45971.982408564814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45971.982408564814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45971.982408564814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45971.982408564814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45971.982408564814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45971.982408564814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45971.982408564814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45971.982408564814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45971.982408564814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45971.982408564814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45971.982408564814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45971.982408564814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45971.982408564814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45971.982408564814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45971.982408564814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45971.982408564814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45971.982408564814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45971.982408564814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45971.982408564814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45971.982408564814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45971.982408564814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45971.982408564814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45971.982408564814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45971.982408564814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45971.982408564814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45971.982408564814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45971.982408564814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45971.982408564814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45971.982408564814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45971.982408564814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45971.982408564814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45971.982408564814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45971.982408564814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45971.982408564814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45971.982408564814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45971.982408564814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45971.982408564814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45971.982408564814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45971.982408564814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45971.982408564814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45971.982408564814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45971.982408564814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45971.982408564814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45971.982408564814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45971.982408564814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45971.982408564814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45971.982408564814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45971.982408564814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45971.982408564814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45971.982408564814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45971.982408564814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45971.982408564814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45971.982408564814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45971.982408564814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45971.982408564814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45971.982408564814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45971.982408564814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45971.982408564814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45971.982408564814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45971.982408564814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45971.982408564814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45971.982408564814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45971.982408564814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45971.982408564814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45971.982408564814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45971.982408564814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45971.982408564814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45971.982408564814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45971.982408564814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45971.982408564814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45971.982408564814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45971.982408564814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45971.982408564814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45971.982408564814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45971.982408564814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45971.982408564814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45971.982408564814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45971.982408564814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45971.982408564814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45971.982408564814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45971.982408564814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45971.982408564814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45971.982408564814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45971.982408564814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45971.982408564814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45971.982408564814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45971.982408564814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45971.982408564814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45971.982408564814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45971.982408564814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45971.982408564814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45971.982408564814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45971.982408564814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45971.982408564814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45971.982408564814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45971.982408564814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45971.982408564814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45971.982408564814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45971.982408564814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45971.982408564814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45971.982408564814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45971.982408564814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45971.982408564814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45971.982408564814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45971.982408564814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45971.982408564814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45971.982408564814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45971.982408564814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45971.982408564814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45971.982408564814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45971.982408564814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45971.982408564814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45971.982408564814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45971.982408564814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45971.982408564814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45971.982408564814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45971.982408564814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45971.982408564814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45971.982408564814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45971.982408564814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45971.982408564814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45971.982408564814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45971.982408564814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45971.982408564814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45971.982408564814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45971.982408564814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45971.982408564814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45971.982408564814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45971.982408564814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45971.982408564814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45971.982408564814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45971.982408564814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45971.982408564814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45971.982408564814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45971.982408564814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45971.982408564814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45971.982408564814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45971.982408564814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45971.982408564814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45971.982408564814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45971.982408564814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45971.982408564814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45971.982408564814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45971.982408564814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45971.982408564814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45971.982408564814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45971.982408564814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45971.982408564814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45971.982408564814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45971.982408564814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45971.982408564814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45971.982408564814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45971.982408564814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45971.982408564814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45971.982408564814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45971.982408564814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45971.982408564814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45971.982408564814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45971.982408564814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45971.982408564814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45971.982408564814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45971.982408564814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45971.982408564814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45971.982408564814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45971.982408564814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45971.982408564814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45971.982408564814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45971.982408564814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45971.982408564814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45971.982408564814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45971.982408564814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45971.982408564814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45971.982408564814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45971.982408564814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45971.982408564814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45971.982408564814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45971.982408564814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45971.982408564814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45971.982408564814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45971.982408564814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45971.982408564814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45971.982408564814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45971.982408564814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45971.982408564814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45971.982408564814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45971.982408564814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45971.982408564814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45971.982408564814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45971.982408564814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45971.982408564814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45971.982408564814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45971.982408564814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45971.982408564814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45971.982408564814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45971.982408564814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45971.982408564814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45971.982408564814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45971.982408564814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45971.982408564814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45971.982408564814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45971.982408564814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45971.982408564814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45971.982408564814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45971.982408564814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45971.982408564814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45971.982408564814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45971.982408564814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45971.982408564814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45971.982408564814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45971.982408564814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45971.982408564814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45971.982408564814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45971.982408564814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45971.982408564814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45971.982408564814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45971.982408564814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45971.982408564814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45971.982408564814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45971.982408564814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45971.982408564814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45971.982408564814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45971.982408564814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45971.982408564814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45971.982408564814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45971.982408564814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45971.982408564814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45971.982408564814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45971.982408564814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45971.982408564814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45971.982408564814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45971.982408564814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45971.982408564814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45971.982408564814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45971.982408564814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45971.982408564814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45971.982408564814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45971.982408564814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45971.982408564814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45971.982408564814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45971.982408564814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45971.982408564814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45971.982408564814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45971.982408564814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45971.982408564814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45971.982408564814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45971.982408564814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45971.982408564814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45971.982408564814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45971.982408564814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45971.982408564814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45971.982408564814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45971.982408564814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45971.982408564814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45971.982408564814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45971.982408564814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45971.982408564814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45971.982408564814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45971.982408564814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45971.982408564814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45971.982408564814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45971.982408564814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45971.982408564814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45971.982408564814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45971.982408564814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45971.982408564814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45971.982408564814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45971.982408564814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45971.982408564814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45971.982408564814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45971.982408564814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45971.982408564814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45971.982408564814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45971.982408564814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45971.982408564814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45971.982408564814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45971.982408564814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45971.982408564814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45971.982408564814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45971.982408564814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45971.982408564814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45971.982408564814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45971.982408564814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45971.982408564814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45971.982408564814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45971.982408564814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45971.982408564814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45971.982408564814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45971.982408564814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45971.982408564814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45971.982408564814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45971.982408564814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45971.982408564814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45971.982408564814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45971.982408564814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45971.982408564814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45971.982408564814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45971.982408564814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45971.982408564814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45971.982408564814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45971.982408564814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45971.982408564814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45971.982408564814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45971.982408564814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45971.982408564814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45971.982408564814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45971.982408564814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45971.982408564814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45971.982408564814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45971.982408564814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45971.982408564814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45971.982408564814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45971.982408564814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45971.982408564814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45971.982408564814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45971.982408564814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45971.982408564814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45971.982408564814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45971.982408564814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45971.982408564814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45971.982408564814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45971.982408564814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45971.982408564814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45971.982408564814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45971.982408564814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45971.982408564814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45971.982408564814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45971.982408564814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45971.982408564814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45971.982408564814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45971.982408564814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45971.982408564814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45971.982408564814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45971.982408564814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45971.982408564814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45971.982408564814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45971.982408564814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45971.982408564814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45971.982408564814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45971.982408564814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45971.982408564814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45971.982408564814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45971.982408564814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45971.982408564814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45971.982408564814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45971.982408564814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45971.982408564814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45971.982408564814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45971.982408564814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45971.982408564814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45971.982408564814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45971.982408564814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45971.982408564814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45971.982408564814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45971.982408564814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45971.982408564814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45971.982408564814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45971.982408564814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45971.982408564814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45971.982408564814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45971.982408564814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45971.982408564814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45971.982408564814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45971.982408564814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45971.982408564814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45971.982408564814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45971.982408564814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45971.982408564814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45971.982408564814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45971.982408564814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45971.982408564814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45971.982408564814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45971.982408564814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45971.982408564814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45971.982408564814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45971.982408564814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45971.982408564814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45971.982408564814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45971.982408564814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45971.982408564814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45971.982408564814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45971.982408564814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45971.982408564814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45971.982408564814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45971.982408564814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45971.982408564814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45971.982408564814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45971.982408564814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45971.982408564814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45971.982408564814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45971.982408564814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45971.982408564814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45971.982408564814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45971.982408564814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45971.982408564814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45971.982408564814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45971.982408564814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45971.982408564814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45971.982408564814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45971.982408564814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45971.982408564814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45971.982408564814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45971.982408564814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45971.982408564814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45971.982408564814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45971.982408564814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45971.982408564814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45971.982408564814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45971.982408564814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45971.982408564814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45971.982408564814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45971.982408564814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45971.982408564814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45971.982408564814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45971.982408564814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45971.982408564814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45971.982408564814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45971.982408564814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45971.982408564814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45971.982408564814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45971.982408564814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45971.982408564814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45971.982408564814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45971.982408564814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45971.982408564814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45971.982408564814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45971.982408564814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45971.982408564814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45971.982408564814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45971.982408564814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45971.982408564814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45971.982408564814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45971.982408564814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45971.982408564814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45971.982408564814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45971.982408564814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45971.982408564814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45971.982408564814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45971.982408564814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45971.982408564814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45971.982408564814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45971.982408564814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45971.982408564814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45971.982408564814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45971.982408564814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45971.982408564814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45971.982408564814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45971.982408564814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45971.982408564814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45971.982408564814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45971.982408564814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45971.982408564814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45971.982408564814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45971.982408564814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45971.982408564814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45971.982408564814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45971.982408564814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45971.982408564814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45971.982408564814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45971.982408564814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45971.982408564814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45971.982408564814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45971.982408564814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45971.982408564814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45971.982408564814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45971.982408564814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45971.982408564814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45971.982408564814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45971.982408564814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45971.982408564814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45971.982408564814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45971.982408564814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45971.982408564814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45971.982408564814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45971.982408564814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45971.982408564814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45971.982408564814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45971.982408564814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45971.982408564814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45971.982408564814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45971.982408564814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45971.982408564814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45971.982408564814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45971.982408564814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45971.982408564814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45971.982408564814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45971.982408564814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45971.982408564814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45971.982408564814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45971.982408564814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45971.982408564814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45971.982408564814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45971.982408564814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45971.982408564814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45971.982408564814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45971.982408564814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45971.982408564814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45971.982408564814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45971.982408564814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45971.982408564814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45971.982408564814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45971.982408564814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45971.982408564814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45971.982408564814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45971.982408564814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45971.982408564814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45971.982408564814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45971.982408564814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45971.982408564814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45971.982408564814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45971.982408564814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45971.982408564814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45971.982408564814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45971.982408564814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45971.982408564814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45971.982408564814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45971.982408564814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45971.982408564814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45971.982408564814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45971.982408564814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45971.982408564814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45971.982408564814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45971.982408564814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268.50169097221806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0.12041782407322899</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45971.982408564814</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38582</v>
      </c>
      <c r="E5" s="95"/>
      <c r="F5" s="96"/>
      <c r="G5" s="97">
        <f ca="1">IFERROR(NOW()-F5,"")</f>
        <v>45971.982408564814</v>
      </c>
      <c r="H5" s="96"/>
      <c r="I5" s="135" t="str">
        <f>IFERROR(VLOOKUP(D5,DB!A:F,6,0),"")</f>
        <v>SCECO</v>
      </c>
      <c r="J5" s="135" t="str">
        <f>IFERROR(VLOOKUP(D5,DB!A:G,7,0),"")</f>
        <v>Vandalized</v>
      </c>
      <c r="K5" s="98"/>
      <c r="L5" s="92" t="str">
        <f>IFERROR(VLOOKUP(D5,DB!A:I,9,0),"")</f>
        <v>Latis</v>
      </c>
    </row>
    <row r="6" spans="1:16" ht="15" customHeight="1">
      <c r="A6" s="135"/>
      <c r="B6" s="135" t="str">
        <f>IFERROR(VLOOKUP(D6,DB!A:K,11,0),"")</f>
        <v/>
      </c>
      <c r="C6" s="94"/>
      <c r="D6" s="92"/>
      <c r="E6" s="95"/>
      <c r="F6" s="96"/>
      <c r="G6" s="97">
        <f ca="1">IFERROR(NOW()-F6,"")</f>
        <v>45971.982408564814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45971.982408564814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45971.982408564814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45971.982408564814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45971.982408564814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45971.982408564814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45971.982408564814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45971.982408564814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45971.982408564814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45971.982408564814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45971.982408564814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45971.982408564814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45971.982408564814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45971.982408564814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45971.982408564814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45971.982408564814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45971.982408564814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45971.982408564814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45971.982408564814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45971.982408564814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45971.982408564814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45971.982408564814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45971.982408564814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45971.982408564814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45971.982408564814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45971.982408564814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45971.982408564814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45971.982408564814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45971.982408564814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45971.982408564814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45971.982408564814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45971.982408564814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45971.982408564814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45971.982408564814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45971.982408564814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45971.982408564814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45971.982408564814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45971.982408564814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45971.982408564814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45971.982408564814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45971.982408564814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45971.982408564814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45971.982408564814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45971.982408564814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45971.982408564814</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45971.982408564814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45971.982408564814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45971.982408564814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45971.982408564814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45971.982408564814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45971.982408564814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45971.982408564814</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28" sqref="D2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80.150348379625939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45.793531249997613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23.321297453701845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45971.982408564814</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45971.982408564814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45971.982408564814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45971.982408564814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45971.982408564814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45971.982408564814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45971.982408564814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45971.982408564814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45971.982408564814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45971.982408564814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45971.982408564814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45971.982408564814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45971.982408564814</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45971.982408564814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45971.982408564814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45971.982408564814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45971.982408564814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45971.982408564814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45971.982408564814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45971.982408564814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45971.982408564814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45971.982408564814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45971.982408564814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45971.982408564814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45971.982408564814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45971.982408564814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45971.982408564814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45971.982408564814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45971.982408564814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45971.982408564814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45971.982408564814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45971.982408564814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45971.982408564814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45971.982408564814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45971.982408564814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45971.982408564814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45971.982408564814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45971.982408564814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45971.982408564814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45971.982408564814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45971.982408564814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45971.982408564814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45971.982408564814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45971.982408564814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45971.982408564814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45971.982408564814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45971.982408564814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45971.982408564814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45971.982408564814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45971.982408564814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45971.982408564814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45971.982408564814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45971.982408564814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45971.982408564814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45971.982408564814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45971.982408564814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45971.982408564814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45971.982408564814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45971.982408564814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45971.982408564814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45971.982408564814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45971.982408564814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45971.982408564814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45971.982408564814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45971.982408564814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45971.982408564814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45971.982408564814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45971.982408564814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45971.982408564814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45971.982408564814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45971.982408564814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45971.982408564814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45971.982408564814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45971.982408564814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45971.982408564814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45971.982408564814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45971.982408564814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45971.982408564814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45971.982408564814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45971.982408564814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45971.982408564814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45971.982408564814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45971.982408564814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45971.982408564814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45971.982408564814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45971.982408564814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45971.982408564814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45971.982408564814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45971.982408564814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45971.982408564814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45971.982408564814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45971.982408564814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45971.982408564814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45971.982408564814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45971.982408564814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45971.982408564814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45971.982408564814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45971.982408564814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45971.982408564814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45971.982408564814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45971.982408564814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45971.982408564814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45971.982408564814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45971.982408564814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45971.982408564814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45971.982408564814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45971.982408564814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45971.982408564814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45971.982408564814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45971.982408564814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45971.982408564814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45971.982408564814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45971.982408564814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45971.982408564814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45971.982408564814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45971.982408564814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45971.982408564814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45971.982408564814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45971.982408564814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45971.982408564814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45971.982408564814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45971.982408564814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45971.982408564814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45971.982408564814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45971.982408564814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45971.982408564814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45971.982408564814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45971.982408564814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45971.982408564814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45971.982408564814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45971.982408564814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45971.982408564814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45971.982408564814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45971.982408564814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45971.982408564814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45971.982408564814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45971.982408564814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45971.982408564814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45971.982408564814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45971.982408564814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45971.982408564814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45971.982408564814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45971.982408564814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45971.982408564814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45971.982408564814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45971.982408564814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45971.982408564814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45971.982408564814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45971.982408564814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45971.982408564814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45971.982408564814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45971.982408564814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45971.982408564814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45971.982408564814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45971.982408564814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45971.982408564814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45971.982408564814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45971.982408564814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45971.982408564814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45971.982408564814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45971.982408564814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45971.982408564814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45971.982408564814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45971.982408564814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45971.982408564814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45971.982408564814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45971.982408564814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45971.982408564814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45971.982408564814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45971.982408564814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45971.982408564814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45971.982408564814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45971.982408564814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45971.982408564814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45971.982408564814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45971.982408564814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45971.982408564814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45971.982408564814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45971.982408564814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45971.982408564814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45971.982408564814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45971.982408564814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45971.982408564814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45971.982408564814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45971.982408564814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45971.982408564814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45971.982408564814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45971.982408564814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45971.982408564814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45971.982408564814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45971.982408564814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45971.982408564814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45971.982408564814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45971.982408564814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45971.982408564814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45971.982408564814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45971.982408564814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45971.982408564814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45971.982408564814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45971.982408564814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45971.982408564814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45971.982408564814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45971.982408564814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45971.982408564814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45971.982408564814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45971.982408564814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45971.982408564814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45971.982408564814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45971.982408564814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45971.982408564814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45971.982408564814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45971.982408564814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45971.982408564814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45971.982408564814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45971.982408564814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45971.982408564814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45971.982408564814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45971.982408564814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45971.982408564814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45971.982408564814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45971.982408564814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45971.982408564814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45971.982408564814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45971.982408564814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45971.982408564814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45971.982408564814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45971.982408564814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45971.982408564814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45971.982408564814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45971.982408564814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45971.982408564814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45971.982408564814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45971.982408564814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45971.982408564814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45971.982408564814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45971.982408564814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45971.982408564814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45971.982408564814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45971.982408564814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45971.982408564814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45971.982408564814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45971.982408564814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45971.982408564814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45971.982408564814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45971.982408564814</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45971.982408564814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45971.982408564814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45971.982408564814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45971.982408564814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45971.982408564814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45971.982408564814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45971.982408564814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45971.982408564814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45971.982408564814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45971.982408564814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45971.982408564814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45971.982408564814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45971.982408564814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45971.982408564814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45971.982408564814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45971.982408564814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45971.982408564814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45971.982408564814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45971.982408564814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45971.982408564814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45971.982408564814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45971.982408564814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45971.982408564814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45971.982408564814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45971.982408564814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45971.982408564814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45971.982408564814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45971.982408564814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45971.982408564814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45971.982408564814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45971.982408564814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45971.982408564814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45971.982408564814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45971.982408564814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45971.982408564814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45971.982408564814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45971.982408564814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45971.982408564814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45971.982408564814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45971.982408564814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45971.982408564814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45971.982408564814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45971.982408564814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45971.982408564814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45971.982408564814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45971.982408564814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45971.982408564814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45971.982408564814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45971.982408564814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45971.982408564814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45971.982408564814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45971.982408564814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45971.982408564814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45971.982408564814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45971.982408564814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45971.982408564814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45971.982408564814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45971.982408564814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45971.982408564814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45971.982408564814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45971.982408564814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45971.982408564814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45971.982408564814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45971.982408564814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45971.982408564814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45971.982408564814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45971.982408564814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45971.982408564814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45971.982408564814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45971.982408564814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45971.982408564814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45971.982408564814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45971.982408564814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45971.982408564814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45971.982408564814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45971.982408564814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45971.982408564814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45971.982408564814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45971.982408564814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45971.982408564814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45971.982408564814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45971.982408564814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45971.982408564814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45971.982408564814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45971.982408564814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45971.982408564814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45971.982408564814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45971.982408564814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45971.982408564814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45971.982408564814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45971.982408564814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45971.982408564814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45971.982408564814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45971.982408564814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45971.982408564814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45971.982408564814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45971.982408564814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45971.982408564814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45971.982408564814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45971.982408564814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45971.982408564814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45971.982408564814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45971.982408564814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45971.982408564814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45971.982408564814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45971.982408564814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45971.982408564814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45971.982408564814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45971.982408564814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45971.982408564814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45971.982408564814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45971.982408564814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45971.982408564814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45971.982408564814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45971.982408564814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45971.982408564814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45971.982408564814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45971.982408564814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45971.982408564814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45971.982408564814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45971.982408564814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45971.982408564814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45971.982408564814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45971.982408564814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45971.982408564814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45971.982408564814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45971.982408564814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45971.982408564814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45971.982408564814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45971.982408564814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45971.982408564814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45971.982408564814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45971.982408564814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45971.982408564814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45971.982408564814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45971.982408564814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45971.982408564814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45971.982408564814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45971.982408564814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45971.982408564814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45971.982408564814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45971.982408564814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45971.982408564814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45971.982408564814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45971.982408564814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45971.982408564814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45971.982408564814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45971.982408564814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45971.982408564814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45971.982408564814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45971.982408564814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45971.982408564814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45971.982408564814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45971.982408564814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45971.982408564814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45971.982408564814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45971.982408564814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45971.982408564814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45971.982408564814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45971.982408564814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45971.982408564814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45971.982408564814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45971.982408564814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45971.982408564814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45971.982408564814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45971.982408564814</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2025-11-10T20:36:41Z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