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36" documentId="120_S{2AC9BD13-BADA-5192-A53E-5A8FF88502F6}" xr6:coauthVersionLast="47" xr6:coauthVersionMax="47" xr10:uidLastSave="{D309F7C2-01DB-45DC-8FB0-9A09D04A1A7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<sst xmlns="http://schemas.openxmlformats.org/spreadsheetml/2006/main" count="181587" uniqueCount="39208">
  <si>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</si>
  <si>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</si>
  <si>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</si>
  <si>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</si>
  <si>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</si>
  <si>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</si>
  <si>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</si>
  <si>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</si>
  <si>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</si>
  <si>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</si>
  <si>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</si>
  <si>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</si>
  <si>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</si>
  <si>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</si>
  <si>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</si>
  <si>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</si>
  <si>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</si>
  <si>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</si>
  <si>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</si>
  <si>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</si>
  <si>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</si>
  <si>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</si>
  <si>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</si>
  <si>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</si>
  <si>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</si>
  <si>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</si>
  <si>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</si>
  <si>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</si>
  <si>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</si>
  <si>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</si>
  <si>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</si>
  <si>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</si>
  <si>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</si>
  <si>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</si>
  <si>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</si>
  <si>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</si>
  <si>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</si>
  <si>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</si>
  <si>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</si>
  <si>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</si>
  <si>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</si>
  <si>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</si>
  <si>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</si>
  <si>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</si>
  <si>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</si>
  <si>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</si>
  <si>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</si>
  <si>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</si>
  <si>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</si>
  <si>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</si>
  <si>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</si>
  <si>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</si>
  <si>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</si>
  <si>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</si>
  <si>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</si>
  <si>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</si>
  <si>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</si>
  <si>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</si>
  <si>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</si>
  <si>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</si>
  <si>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</si>
  <si>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</si>
  <si>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</si>
  <si>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</si>
  <si>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</si>
  <si>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</si>
  <si>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</si>
  <si>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</si>
  <si>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</si>
  <si>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</si>
  <si>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</si>
  <si>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</si>
  <si>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</si>
  <si>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</si>
  <si>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</si>
  <si>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</si>
  <si>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</si>
  <si>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</si>
  <si>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</si>
  <si>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</si>
  <si>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</si>
  <si>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</si>
  <si>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</si>
  <si>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</si>
  <si>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</si>
  <si>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</si>
  <si>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</si>
  <si>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</si>
  <si>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</si>
  <si>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</si>
  <si>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</si>
  <si>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</si>
  <si>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</si>
  <si>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</si>
  <si>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</si>
  <si>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</si>
  <si>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</si>
  <si>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</si>
  <si>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</si>
  <si>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</si>
  <si>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</si>
  <si>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</si>
  <si>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</si>
  <si>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</si>
  <si>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</si>
  <si>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</si>
  <si>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</si>
  <si>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</si>
  <si>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</si>
  <si>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</si>
  <si>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</si>
  <si>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</si>
  <si>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</si>
  <si>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</si>
  <si>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</si>
  <si>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</si>
  <si>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</si>
  <si>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</si>
  <si>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</si>
  <si>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</si>
  <si>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</si>
  <si>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</si>
  <si>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</si>
  <si>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</si>
  <si>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</si>
  <si>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</si>
  <si>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</si>
  <si>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</si>
  <si>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</si>
  <si>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</si>
  <si>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</si>
  <si>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</si>
  <si>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</si>
  <si>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</si>
  <si>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</si>
  <si>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</si>
  <si>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</si>
  <si>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</si>
  <si>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</si>
  <si>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</si>
  <si>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</si>
  <si>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</si>
  <si>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</si>
  <si>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</si>
  <si>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</si>
  <si>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</si>
  <si>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</si>
  <si>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</si>
  <si>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</si>
  <si>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</si>
  <si>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</si>
  <si>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</si>
  <si>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</si>
  <si>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</si>
  <si>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</si>
  <si>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</si>
  <si>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</si>
  <si>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</si>
  <si>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</si>
  <si>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</si>
  <si>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</si>
  <si>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</si>
  <si>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</si>
  <si>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</si>
  <si>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</si>
  <si>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</si>
  <si>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</si>
  <si>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</si>
  <si>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</si>
  <si>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</si>
  <si>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</si>
  <si>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</si>
  <si>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</si>
  <si>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</si>
  <si>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</si>
  <si>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</si>
  <si>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</si>
  <si>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</si>
  <si>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</si>
  <si>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</si>
  <si>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</si>
  <si>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</si>
  <si>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</si>
  <si>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</si>
  <si>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</si>
  <si>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</si>
  <si>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</si>
  <si>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</si>
  <si>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</si>
  <si>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</si>
  <si>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</si>
  <si>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</si>
  <si>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</si>
  <si>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</si>
  <si>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</si>
  <si>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</si>
  <si>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</si>
  <si>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</si>
  <si>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</si>
  <si>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</si>
  <si>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</si>
  <si>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</si>
  <si>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</si>
  <si>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</si>
  <si>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</si>
  <si>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</si>
  <si>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</si>
  <si>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</si>
  <si>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</si>
  <si>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</si>
  <si>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</si>
  <si>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</si>
  <si>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</si>
  <si>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</si>
  <si>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</si>
  <si>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</si>
  <si>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</si>
  <si>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</si>
  <si>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</si>
  <si>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</si>
  <si>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</si>
  <si>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</si>
  <si>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</si>
  <si>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</si>
  <si>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</si>
  <si>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</si>
  <si>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</si>
  <si>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</si>
  <si>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</si>
  <si>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</si>
  <si>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</si>
  <si>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</si>
  <si>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</si>
  <si>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</si>
  <si>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</si>
  <si>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</si>
  <si>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</si>
  <si>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</si>
  <si>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</si>
  <si>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</si>
  <si>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</si>
  <si>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</si>
  <si>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</si>
  <si>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</si>
  <si>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</si>
  <si>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</si>
  <si>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</si>
  <si>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</si>
  <si>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</si>
  <si>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</si>
  <si>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</si>
  <si>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</si>
  <si>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</si>
  <si>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</si>
  <si>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</si>
  <si>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</si>
  <si>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</si>
  <si>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</si>
  <si>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</si>
  <si>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</si>
  <si>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</si>
  <si>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</si>
  <si>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</si>
  <si>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</si>
  <si>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</si>
  <si>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</si>
  <si>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</si>
  <si>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</si>
  <si>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</si>
  <si>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</si>
  <si>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</si>
  <si>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</si>
  <si>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</si>
  <si>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</si>
  <si>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</si>
  <si>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</si>
  <si>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</si>
  <si>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</si>
  <si>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</si>
  <si>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</si>
  <si>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</si>
  <si>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</si>
  <si>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</si>
  <si>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</si>
  <si>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</si>
  <si>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</si>
  <si>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</si>
  <si>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</si>
  <si>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</si>
  <si>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</si>
  <si>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</si>
  <si>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</si>
  <si>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</si>
  <si>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</si>
  <si>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</si>
  <si>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</si>
  <si>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</si>
  <si>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</si>
  <si>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</si>
  <si>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</si>
  <si>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</si>
  <si>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</si>
  <si>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</si>
  <si>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</si>
  <si>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</si>
  <si>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</si>
  <si>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</si>
  <si>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</si>
  <si>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</si>
  <si>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</si>
  <si>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</si>
  <si>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</si>
  <si>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</si>
  <si>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</si>
  <si>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</si>
  <si>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</si>
  <si>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</si>
  <si>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</si>
  <si>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</si>
  <si>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</si>
  <si>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</si>
  <si>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</si>
  <si>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</si>
  <si>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</si>
  <si>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</si>
  <si>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</si>
  <si>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</si>
  <si>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</si>
  <si>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</si>
  <si>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</si>
  <si>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</si>
  <si>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</si>
  <si>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</si>
  <si>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</si>
  <si>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</si>
  <si>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</si>
  <si>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</si>
  <si>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</si>
  <si>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</si>
  <si>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</si>
  <si>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</si>
  <si>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</si>
  <si>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</si>
  <si>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</si>
  <si>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</si>
  <si>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</si>
  <si>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</si>
  <si>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</si>
  <si>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</si>
  <si>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</si>
  <si>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</si>
  <si>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</si>
  <si>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</si>
  <si>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</si>
  <si>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</si>
  <si>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</si>
  <si>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</si>
  <si>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</si>
  <si>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</si>
  <si>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</si>
  <si>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</si>
  <si>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</si>
  <si>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</si>
  <si>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</si>
  <si>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</si>
  <si>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</si>
  <si>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</si>
  <si>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</si>
  <si>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</si>
  <si>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</si>
  <si>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</si>
  <si>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</si>
  <si>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</si>
  <si>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</si>
  <si>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</si>
  <si>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</si>
  <si>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</si>
  <si>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</si>
  <si>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</si>
  <si>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</si>
  <si>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</si>
  <si>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</si>
  <si>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</si>
  <si>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</si>
  <si>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</si>
  <si>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</si>
  <si>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</si>
  <si>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</si>
  <si>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</si>
  <si>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</si>
  <si>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</si>
  <si>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</si>
  <si>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</si>
  <si>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</si>
  <si>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</si>
  <si>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</si>
  <si>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</si>
  <si>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</si>
  <si>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</si>
  <si>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</si>
  <si>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</si>
  <si>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</si>
  <si>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</si>
  <si>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</si>
  <si>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</si>
  <si>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</si>
  <si>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</si>
  <si>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</si>
  <si>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</si>
  <si>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</si>
  <si>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</si>
  <si>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</si>
  <si>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</si>
  <si>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</si>
  <si>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</si>
  <si>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</si>
  <si>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</si>
  <si>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</si>
  <si>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</si>
  <si>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</si>
  <si>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</si>
  <si>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</si>
  <si>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</si>
  <si>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</si>
  <si>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</si>
  <si>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</si>
  <si>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</si>
  <si>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</si>
  <si>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</si>
  <si>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</si>
  <si>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</si>
  <si>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</si>
  <si>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</si>
  <si>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</si>
  <si>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</si>
  <si>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</si>
  <si>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</si>
  <si>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</si>
  <si>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</si>
  <si>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</si>
  <si>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</si>
  <si>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</si>
  <si>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</si>
  <si>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</si>
  <si>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</si>
  <si>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</si>
  <si>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</si>
  <si>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</si>
  <si>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</si>
  <si>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</si>
  <si>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</si>
  <si>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</si>
  <si>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</si>
  <si>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</si>
  <si>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</si>
  <si>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</si>
  <si>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</si>
  <si>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</si>
  <si>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</si>
  <si>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</si>
  <si>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</si>
  <si>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</si>
  <si>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</si>
  <si>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</si>
  <si>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</si>
  <si>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</si>
  <si>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</si>
  <si>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</si>
  <si>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</si>
  <si>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</si>
  <si>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</si>
  <si>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</si>
  <si>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</si>
  <si>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</si>
  <si>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</si>
  <si>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</si>
  <si>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</si>
  <si>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</si>
  <si>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</si>
  <si>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</si>
  <si>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</si>
  <si>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</si>
  <si>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</si>
  <si>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</si>
  <si>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</si>
  <si>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</si>
  <si>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</si>
  <si>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</si>
  <si>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</si>
  <si>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</si>
  <si>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</si>
  <si>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</si>
  <si>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</si>
  <si>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</si>
  <si>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</si>
  <si>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</si>
  <si>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</si>
  <si>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</si>
  <si>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</si>
  <si>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</si>
  <si>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</si>
  <si>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</si>
  <si>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</si>
  <si>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</si>
  <si>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</si>
  <si>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</si>
  <si>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</si>
  <si>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</si>
  <si>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</si>
  <si>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</si>
  <si>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</si>
  <si>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</si>
  <si>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</si>
  <si>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</si>
  <si>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</si>
  <si>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</si>
  <si>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</si>
  <si>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</si>
  <si>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</si>
  <si>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</si>
  <si>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</si>
  <si>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</si>
  <si>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</si>
  <si>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</si>
  <si>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</si>
  <si>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</si>
  <si>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</si>
  <si>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</si>
  <si>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</si>
  <si>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</si>
  <si>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</si>
  <si>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</si>
  <si>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</si>
  <si>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</si>
  <si>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</si>
  <si>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</si>
  <si>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</si>
  <si>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</si>
  <si>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</si>
  <si>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</si>
  <si>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</si>
  <si>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</si>
  <si>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</si>
  <si>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</si>
  <si>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</si>
  <si>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</si>
  <si>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</si>
  <si>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</si>
  <si>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</si>
  <si>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</si>
  <si>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</si>
  <si>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</si>
  <si>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</si>
  <si>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</si>
  <si>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</si>
  <si>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</si>
  <si>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</si>
  <si>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</si>
  <si>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</si>
  <si>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</si>
  <si>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</si>
  <si>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</si>
  <si>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</si>
  <si>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</si>
  <si>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</si>
  <si>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</si>
  <si>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</si>
  <si>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</si>
  <si>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</si>
  <si>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</si>
  <si>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</si>
  <si>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</si>
  <si>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</si>
  <si>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</si>
  <si>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</si>
  <si>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</si>
  <si>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</si>
  <si>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</si>
  <si>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</si>
  <si>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</si>
  <si>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</si>
  <si>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</si>
  <si>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</si>
  <si>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</si>
  <si>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</si>
  <si>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</si>
  <si>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</si>
  <si>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</si>
  <si>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</si>
  <si>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</si>
  <si>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</si>
  <si>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</si>
  <si>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</si>
  <si>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</si>
  <si>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</si>
  <si>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</si>
  <si>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</si>
  <si>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</si>
  <si>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</si>
  <si>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</si>
  <si>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</si>
  <si>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</si>
  <si>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</si>
  <si>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</si>
  <si>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</si>
  <si>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</si>
  <si>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</si>
  <si>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</si>
  <si>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</si>
  <si>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</si>
  <si>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</si>
  <si>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</si>
  <si>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</si>
  <si>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</si>
  <si>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</si>
  <si>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</si>
  <si>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</si>
  <si>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</si>
  <si>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</si>
  <si>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</si>
  <si>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</si>
  <si>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</si>
  <si>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</si>
  <si>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</si>
  <si>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</si>
  <si>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</si>
  <si>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</si>
  <si>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</si>
  <si>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</si>
  <si>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</si>
  <si>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</si>
  <si>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</si>
  <si>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</si>
  <si>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</si>
  <si>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</si>
  <si>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</si>
  <si>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</si>
  <si>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</si>
  <si>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</si>
  <si>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</si>
  <si>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</si>
  <si>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</si>
  <si>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</si>
  <si>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</si>
  <si>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</si>
  <si>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</si>
  <si>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</si>
  <si>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</si>
  <si>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</si>
  <si>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</si>
  <si>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</si>
  <si>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</si>
  <si>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</si>
  <si>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</si>
  <si>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</si>
  <si>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</si>
  <si>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</si>
  <si>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</si>
  <si>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</si>
  <si>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</si>
  <si>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</si>
  <si>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</si>
  <si>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</si>
  <si>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</si>
  <si>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</si>
  <si>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</si>
  <si>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</si>
  <si>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</si>
  <si>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</si>
  <si>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</si>
  <si>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</si>
  <si>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</si>
  <si>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</si>
  <si>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</si>
  <si>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</si>
  <si>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</si>
  <si>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</si>
  <si>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</si>
  <si>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</si>
  <si>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</si>
  <si>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</si>
  <si>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</si>
  <si>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</si>
  <si>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</si>
  <si>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</si>
  <si>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</si>
  <si>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</si>
  <si>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</si>
  <si>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</si>
  <si>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</si>
  <si>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</si>
  <si>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</si>
  <si>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</si>
  <si>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</si>
  <si>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</si>
  <si>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</si>
  <si>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</si>
  <si>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</si>
  <si>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</si>
  <si>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</si>
  <si>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</si>
  <si>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</si>
  <si>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</si>
  <si>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</si>
  <si>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</si>
  <si>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</si>
  <si>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</si>
  <si>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</si>
  <si>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</si>
  <si>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</si>
  <si>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</si>
  <si>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</si>
  <si>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</si>
  <si>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</si>
  <si>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</si>
  <si>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</si>
  <si>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</si>
  <si>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</si>
  <si>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</si>
  <si>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</si>
  <si>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</si>
  <si>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</si>
  <si>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</si>
  <si>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</si>
  <si>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</si>
  <si>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</si>
  <si>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</si>
  <si>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</si>
  <si>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</si>
  <si>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</si>
  <si>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</si>
  <si>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</si>
  <si>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</si>
  <si>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</si>
  <si>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</si>
  <si>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</si>
  <si>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</si>
  <si>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</si>
  <si>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</si>
  <si>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</si>
  <si>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</si>
  <si>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</si>
  <si>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</si>
  <si>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</si>
  <si>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</si>
  <si>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</si>
  <si>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</si>
  <si>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</si>
  <si>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</si>
  <si>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</si>
  <si>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</si>
  <si>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</si>
  <si>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</si>
  <si>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</si>
  <si>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</si>
  <si>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</si>
  <si>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</si>
  <si>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</si>
  <si>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</si>
  <si>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</si>
  <si>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</si>
  <si>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</si>
  <si>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</si>
  <si>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</si>
  <si>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</si>
  <si>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</si>
  <si>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</si>
  <si>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</si>
  <si>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</si>
  <si>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</si>
  <si>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</si>
  <si>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</si>
  <si>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</si>
  <si>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</si>
  <si>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</si>
  <si>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</si>
  <si>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</si>
  <si>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</si>
  <si>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</si>
  <si>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</si>
  <si>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</si>
  <si>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</si>
  <si>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</si>
  <si>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</si>
  <si>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</si>
  <si>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</si>
  <si>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</si>
  <si>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</si>
  <si>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</si>
  <si>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</si>
  <si>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</si>
  <si>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</si>
  <si>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</si>
  <si>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</si>
  <si>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</si>
  <si>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</si>
  <si>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</si>
  <si>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</si>
  <si>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</si>
  <si>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</si>
  <si>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</si>
  <si>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</si>
  <si>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</si>
  <si>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</si>
  <si>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</si>
  <si>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</si>
  <si>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</si>
  <si>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</si>
  <si>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</si>
  <si>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</si>
  <si>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</si>
  <si>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</si>
  <si>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</si>
  <si>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</si>
  <si>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</si>
  <si>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</si>
  <si>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</si>
  <si>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</si>
  <si>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</si>
  <si>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</si>
  <si>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</si>
  <si>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</si>
  <si>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</si>
  <si>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</si>
  <si>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</si>
  <si>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</si>
  <si>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</si>
  <si>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</si>
  <si>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</si>
  <si>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</si>
  <si>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</si>
  <si>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</si>
  <si>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</si>
  <si>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</si>
  <si>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</si>
  <si>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</si>
  <si>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</si>
  <si>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</si>
  <si>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</si>
  <si>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</si>
  <si>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</si>
  <si>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</si>
  <si>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</si>
  <si>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</si>
  <si>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</si>
  <si>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</si>
  <si>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</si>
  <si>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</si>
  <si>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</si>
  <si>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</si>
  <si>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</si>
  <si>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</si>
  <si>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</si>
  <si>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</si>
  <si>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</si>
  <si>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</si>
  <si>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</si>
  <si>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</si>
  <si>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</si>
  <si>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</si>
  <si>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</si>
  <si>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</si>
  <si>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</si>
  <si>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</si>
  <si>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</si>
  <si>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</si>
  <si>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</si>
  <si>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</si>
  <si>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</si>
  <si>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</si>
  <si>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</si>
  <si>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</si>
  <si>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</si>
  <si>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</si>
  <si>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</si>
  <si>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</si>
  <si>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</si>
  <si>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</si>
  <si>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</si>
  <si>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</si>
  <si>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</si>
  <si>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</si>
  <si>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</si>
  <si>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</si>
  <si>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</si>
  <si>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</si>
  <si>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</si>
  <si>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</si>
  <si>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</si>
  <si>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</si>
  <si>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</si>
  <si>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</si>
  <si>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</si>
  <si>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</si>
  <si>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</si>
  <si>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</si>
  <si>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</si>
  <si>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</si>
  <si>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</si>
  <si>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</si>
  <si>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</si>
  <si>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</si>
  <si>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</si>
  <si>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</si>
  <si>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</si>
  <si>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</si>
  <si>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</si>
  <si>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</si>
  <si>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</si>
  <si>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</si>
  <si>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</si>
  <si>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</si>
  <si>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</si>
  <si>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</si>
  <si>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</si>
  <si>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</si>
  <si>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</si>
  <si>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</si>
  <si>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</si>
  <si>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</si>
  <si>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</si>
  <si>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</si>
  <si>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</si>
  <si>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</si>
  <si>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</si>
  <si>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</si>
  <si>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</si>
  <si>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</si>
  <si>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</si>
  <si>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</si>
  <si>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</si>
  <si>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</si>
  <si>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</si>
  <si>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</si>
  <si>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</si>
  <si>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</si>
  <si>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</si>
  <si>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</si>
  <si>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</si>
  <si>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</si>
  <si>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</si>
  <si>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</si>
  <si>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</si>
  <si>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</si>
  <si>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</si>
  <si>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</si>
  <si>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</si>
  <si>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</si>
  <si>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</si>
  <si>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</si>
  <si>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</si>
  <si>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</si>
  <si>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</si>
  <si>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</si>
  <si>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</si>
  <si>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</si>
  <si>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</si>
  <si>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</si>
  <si>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</si>
  <si>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</si>
  <si>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</si>
  <si>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</si>
  <si>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</si>
  <si>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</si>
  <si>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</si>
  <si>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</si>
  <si>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</si>
  <si>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</si>
  <si>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</si>
  <si>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</si>
  <si>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</si>
  <si>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</si>
  <si>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</si>
  <si>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</si>
  <si>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</si>
  <si>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</si>
  <si>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</si>
  <si>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</si>
  <si>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</si>
  <si>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</si>
  <si>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</si>
  <si>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</si>
  <si>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</si>
  <si>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</si>
  <si>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</si>
  <si>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</si>
  <si>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</si>
  <si>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</si>
  <si>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</si>
  <si>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</si>
  <si>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</si>
  <si>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</si>
  <si>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</si>
  <si>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</si>
  <si>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</si>
  <si>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</si>
  <si>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</si>
  <si>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</si>
  <si>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</si>
  <si>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</si>
  <si>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</si>
  <si>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</si>
  <si>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</si>
  <si>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</si>
  <si>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</si>
  <si>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</si>
  <si>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</si>
  <si>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</si>
  <si>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</si>
  <si>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</si>
  <si>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</si>
  <si>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</si>
  <si>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</si>
  <si>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</si>
  <si>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</si>
  <si>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</si>
  <si>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</si>
  <si>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</si>
  <si>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</si>
  <si>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</si>
  <si>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</si>
  <si>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</si>
  <si>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</si>
  <si>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</si>
  <si>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</si>
  <si>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</si>
  <si>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</si>
  <si>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</si>
  <si>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</si>
  <si>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</si>
  <si>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</si>
  <si>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</si>
  <si>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</si>
  <si>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</si>
  <si>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</si>
  <si>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</si>
  <si>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</si>
  <si>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</si>
  <si>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</si>
  <si>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</si>
  <si>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</si>
  <si>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</si>
  <si>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</si>
  <si>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</si>
  <si>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</si>
  <si>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</si>
  <si>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</si>
  <si>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</si>
  <si>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</si>
  <si>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</si>
  <si>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</si>
  <si>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</si>
  <si>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</si>
  <si>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</si>
  <si>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</si>
  <si>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</si>
  <si>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</si>
  <si>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</si>
  <si>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</si>
  <si>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</si>
  <si>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</si>
  <si>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</si>
  <si>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</si>
  <si>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</si>
  <si>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</si>
  <si>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</si>
  <si>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</si>
  <si>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</si>
  <si>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</si>
  <si>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</si>
  <si>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</si>
  <si>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</si>
  <si>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</si>
  <si>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</si>
  <si>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</si>
  <si>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</si>
  <si>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</si>
  <si>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</si>
  <si>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</si>
  <si>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</si>
  <si>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</si>
  <si>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</si>
  <si>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</si>
  <si>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</si>
  <si>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</si>
  <si>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</si>
  <si>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</si>
  <si>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</si>
  <si>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</si>
  <si>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</si>
  <si>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</si>
  <si>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</si>
  <si>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</si>
  <si>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</si>
  <si>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</si>
  <si>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</si>
  <si>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</si>
  <si>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</si>
  <si>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</si>
  <si>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</si>
  <si>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</si>
  <si>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</si>
  <si>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</si>
  <si>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</si>
  <si>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</si>
  <si>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</si>
  <si>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</si>
  <si>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</si>
  <si>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</si>
  <si>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</si>
  <si>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</si>
  <si>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</si>
  <si>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</si>
  <si>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</si>
  <si>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</si>
  <si>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</si>
  <si>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</si>
  <si>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</si>
  <si>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</si>
  <si>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</si>
  <si>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</si>
  <si>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</si>
  <si>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</si>
  <si>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</si>
  <si>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</si>
  <si>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</si>
  <si>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</si>
  <si>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</si>
  <si>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</si>
  <si>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</si>
  <si>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</si>
  <si>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</si>
  <si>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</si>
  <si>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</si>
  <si>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</si>
  <si>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</si>
  <si>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</si>
  <si>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</si>
  <si>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</si>
  <si>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</si>
  <si>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</si>
  <si>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</si>
  <si>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</si>
  <si>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</si>
  <si>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</si>
  <si>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</si>
  <si>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</si>
  <si>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</si>
  <si>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</si>
  <si>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</si>
  <si>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</si>
  <si>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</si>
  <si>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</si>
  <si>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</si>
  <si>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</si>
  <si>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</si>
  <si>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</si>
  <si>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</si>
  <si>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</si>
  <si>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</si>
  <si>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</si>
  <si>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</si>
  <si>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</si>
  <si>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</si>
  <si>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</si>
  <si>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</si>
  <si>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</si>
  <si>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</si>
  <si>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</si>
  <si>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</si>
  <si>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</si>
  <si>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</si>
  <si>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</si>
  <si>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</si>
  <si>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</si>
  <si>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</si>
  <si>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</si>
  <si>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</si>
  <si>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</si>
  <si>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</si>
  <si>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</si>
  <si>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</si>
  <si>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</si>
  <si>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</si>
  <si>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</si>
  <si>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</si>
  <si>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</si>
  <si>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</si>
  <si>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</si>
  <si>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</si>
  <si>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</si>
  <si>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</si>
  <si>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</si>
  <si>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</si>
  <si>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</si>
  <si>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</si>
  <si>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</si>
  <si>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</si>
  <si>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</si>
  <si>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</si>
  <si>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</si>
  <si>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</si>
  <si>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</si>
  <si>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</si>
  <si>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</si>
  <si>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</si>
  <si>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</si>
  <si>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</si>
  <si>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</si>
  <si>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</si>
  <si>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</si>
  <si>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</si>
  <si>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</si>
  <si>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</si>
  <si>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</si>
  <si>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</si>
  <si>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</si>
  <si>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</si>
  <si>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</si>
  <si>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</si>
  <si>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</si>
  <si>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</si>
  <si>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</si>
  <si>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</si>
  <si>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</si>
  <si>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</si>
  <si>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</si>
  <si>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</si>
  <si>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</si>
  <si>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</si>
  <si>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</si>
  <si>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</si>
  <si>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</si>
  <si>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</si>
  <si>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</si>
  <si>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</si>
  <si>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</si>
  <si>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</si>
  <si>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</si>
  <si>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</si>
  <si>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</si>
  <si>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</si>
  <si>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</si>
  <si>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</si>
  <si>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</si>
  <si>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</si>
  <si>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</si>
  <si>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</si>
  <si>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</si>
  <si>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</si>
  <si>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</si>
  <si>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</si>
  <si>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</si>
  <si>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</si>
  <si>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</si>
  <si>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</si>
  <si>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</si>
  <si>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</si>
  <si>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</si>
  <si>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</si>
  <si>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</si>
  <si>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</si>
  <si>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</si>
  <si>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</si>
  <si>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</si>
  <si>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</si>
  <si>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</si>
  <si>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</si>
  <si>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</si>
  <si>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</si>
  <si>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</si>
  <si>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</si>
  <si>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</si>
  <si>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</si>
  <si>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</si>
  <si>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</si>
  <si>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</si>
  <si>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</si>
  <si>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</si>
  <si>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</si>
  <si>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</si>
  <si>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</si>
  <si>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</si>
  <si>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</si>
  <si>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</si>
  <si>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</si>
  <si>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</si>
  <si>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</si>
  <si>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</si>
  <si>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</si>
  <si>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</si>
  <si>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</si>
  <si>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</si>
  <si>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</si>
  <si>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</si>
  <si>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</si>
  <si>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</si>
  <si>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</si>
  <si>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</si>
  <si>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</si>
  <si>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</si>
  <si>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</si>
  <si>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</si>
  <si>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</si>
  <si>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</si>
  <si>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</si>
  <si>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</si>
  <si>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</si>
  <si>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</si>
  <si>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</si>
  <si>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</si>
  <si>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</si>
  <si>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</si>
  <si>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</si>
  <si>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</si>
  <si>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</si>
  <si>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</si>
  <si>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</si>
  <si>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</si>
  <si>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</si>
  <si>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</si>
  <si>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</si>
  <si>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</si>
  <si>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</si>
  <si>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</si>
  <si>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</si>
  <si>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</si>
  <si>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</si>
  <si>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</si>
  <si>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</si>
  <si>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</si>
  <si>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</si>
  <si>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</si>
  <si>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</si>
  <si>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</si>
  <si>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</si>
  <si>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</si>
  <si>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</si>
  <si>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</si>
  <si>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</si>
  <si>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</si>
  <si>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</si>
  <si>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</si>
  <si>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</si>
  <si>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</si>
  <si>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</si>
  <si>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</si>
  <si>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</si>
  <si>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</si>
  <si>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</si>
  <si>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</si>
  <si>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</si>
  <si>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</si>
  <si>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</si>
  <si>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</si>
  <si>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</si>
  <si>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</si>
  <si>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</si>
  <si>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</si>
  <si>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</si>
  <si>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</si>
  <si>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</si>
  <si>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</si>
  <si>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</si>
  <si>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</si>
  <si>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</si>
  <si>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</si>
  <si>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</si>
  <si>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</si>
  <si>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</si>
  <si>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</si>
  <si>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</si>
  <si>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</si>
  <si>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</si>
  <si>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</si>
  <si>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</si>
  <si>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</si>
  <si>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</si>
  <si>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</si>
  <si>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</si>
  <si>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</si>
  <si>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</si>
  <si>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</si>
  <si>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</si>
  <si>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</si>
  <si>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</si>
  <si>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</si>
  <si>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</si>
  <si>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</si>
  <si>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</si>
  <si>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</si>
  <si>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</si>
  <si>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</si>
  <si>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</si>
  <si>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</si>
  <si>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</si>
  <si>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</si>
  <si>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</si>
  <si>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</si>
  <si>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</si>
  <si>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</si>
  <si>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</si>
  <si>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</si>
  <si>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</si>
  <si>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</si>
  <si>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</si>
  <si>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</si>
  <si>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</si>
  <si>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</si>
  <si>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</si>
  <si>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</si>
  <si>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</si>
  <si>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</si>
  <si>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</si>
  <si>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</si>
  <si>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</si>
  <si>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</si>
  <si>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</si>
  <si>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</si>
  <si>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</si>
  <si>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</si>
  <si>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</si>
  <si>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</si>
  <si>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</si>
  <si>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</si>
  <si>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</si>
  <si>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</si>
  <si>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</si>
  <si>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</si>
  <si>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</si>
  <si>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</si>
  <si>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</si>
  <si>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</si>
  <si>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</si>
  <si>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</si>
  <si>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</si>
  <si>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</si>
  <si>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</si>
  <si>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</si>
  <si>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</si>
  <si>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</si>
  <si>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</si>
  <si>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</si>
  <si>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</si>
  <si>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</si>
  <si>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</si>
  <si>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</si>
  <si>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</si>
  <si>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</si>
  <si>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</si>
  <si>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</si>
  <si>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</si>
  <si>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</si>
  <si>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</si>
  <si>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</si>
  <si>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</si>
  <si>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</si>
  <si>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</si>
  <si>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</si>
  <si>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</si>
  <si>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</si>
  <si>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</si>
  <si>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</si>
  <si>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</si>
  <si>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</si>
  <si>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</si>
  <si>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</si>
  <si>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</si>
  <si>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</si>
  <si>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</si>
  <si>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</si>
  <si>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</si>
  <si>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</si>
  <si>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</si>
  <si>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</si>
  <si>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</si>
  <si>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</si>
  <si>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</si>
  <si>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</si>
  <si>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</si>
  <si>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</si>
  <si>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</si>
  <si>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</si>
  <si>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</si>
  <si>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</si>
  <si>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</si>
  <si>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</si>
  <si>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</si>
  <si>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</si>
  <si>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</si>
  <si>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</si>
  <si>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</si>
  <si>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</si>
  <si>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</si>
  <si>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</si>
  <si>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</si>
  <si>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</si>
  <si>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</si>
  <si>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</si>
  <si>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</si>
  <si>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</si>
  <si>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</si>
  <si>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</si>
  <si>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</si>
  <si>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</si>
  <si>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</si>
  <si>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</si>
  <si>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</si>
  <si>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</si>
  <si>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</si>
  <si>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</si>
  <si>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</si>
  <si>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</si>
  <si>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</si>
  <si>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</si>
  <si>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</si>
  <si>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</si>
  <si>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</si>
  <si>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</si>
  <si>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</si>
  <si>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</si>
  <si>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</si>
  <si>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</si>
  <si>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</si>
  <si>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</si>
  <si>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</si>
  <si>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</si>
  <si>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</si>
  <si>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</si>
  <si>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</si>
  <si>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</si>
  <si>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</si>
  <si>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</si>
  <si>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</si>
  <si>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</si>
  <si>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</si>
  <si>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</si>
  <si>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</si>
  <si>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</si>
  <si>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</si>
  <si>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</si>
  <si>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</si>
  <si>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</si>
  <si>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</si>
  <si>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</si>
  <si>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</si>
  <si>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</si>
  <si>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</si>
  <si>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</si>
  <si>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</si>
  <si>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</si>
  <si>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</si>
  <si>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</si>
  <si>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</si>
  <si>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</si>
  <si>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</si>
  <si>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</si>
  <si>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</si>
  <si>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</si>
  <si>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</si>
  <si>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</si>
  <si>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</si>
  <si>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</si>
  <si>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</si>
  <si>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</si>
  <si>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</si>
  <si>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</si>
  <si>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</si>
  <si>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</si>
  <si>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</si>
  <si>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</si>
  <si>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</si>
  <si>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</si>
  <si>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</si>
  <si>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</si>
  <si>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</si>
  <si>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</si>
  <si>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</si>
  <si>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</si>
  <si>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</si>
  <si>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</si>
  <si>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</si>
  <si>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</si>
  <si>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</si>
  <si>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</si>
  <si>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</si>
  <si>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</si>
  <si>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</si>
  <si>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</si>
  <si>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</si>
  <si>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</si>
  <si>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</si>
  <si>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</si>
  <si>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</si>
  <si>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</si>
  <si>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</si>
  <si>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</si>
  <si>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</si>
  <si>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</si>
  <si>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</si>
  <si>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</si>
  <si>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</si>
  <si>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</si>
  <si>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</si>
  <si>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</si>
  <si>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</si>
  <si>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</si>
  <si>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</si>
  <si>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</si>
  <si>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</si>
  <si>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</si>
  <si>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</si>
  <si>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</si>
  <si>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</si>
  <si>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</si>
  <si>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</si>
  <si>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</si>
  <si>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</si>
  <si>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</si>
  <si>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</si>
  <si>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</si>
  <si>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</si>
  <si>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</si>
  <si>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</si>
  <si>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</si>
  <si>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</si>
  <si>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</si>
  <si>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</si>
  <si>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</si>
  <si>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</si>
  <si>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</si>
  <si>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</si>
  <si>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</si>
  <si>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</si>
  <si>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</si>
  <si>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</si>
  <si>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</si>
  <si>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</si>
  <si>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</si>
  <si>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</si>
  <si>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</si>
  <si>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</si>
  <si>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</si>
  <si>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</si>
  <si>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</si>
  <si>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</si>
  <si>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</si>
  <si>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</si>
  <si>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</si>
  <si>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</si>
  <si>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</si>
  <si>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</si>
  <si>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</si>
  <si>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</si>
  <si>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</si>
  <si>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</si>
  <si>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</si>
  <si>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</si>
  <si>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</si>
  <si>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</si>
  <si>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</si>
  <si>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</si>
  <si>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</si>
  <si>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</si>
  <si>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</si>
  <si>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</si>
  <si>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</si>
  <si>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</si>
  <si>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</si>
  <si>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</si>
  <si>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</si>
  <si>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</si>
  <si>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</si>
  <si>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</si>
  <si>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</si>
  <si>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</si>
  <si>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</si>
  <si>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</si>
  <si>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</si>
  <si>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</si>
  <si>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</si>
  <si>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</si>
  <si>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</si>
  <si>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</si>
  <si>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</si>
  <si>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</si>
  <si>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</si>
  <si>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</si>
  <si>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</si>
  <si>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</si>
  <si>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</si>
  <si>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</si>
  <si>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</si>
  <si>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</si>
  <si>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</si>
  <si>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</si>
  <si>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</si>
  <si>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</si>
  <si>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</si>
  <si>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</si>
  <si>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</si>
  <si>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</si>
  <si>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</si>
  <si>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</si>
  <si>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</si>
  <si>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</si>
  <si>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</si>
  <si>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</si>
  <si>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</si>
  <si>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</si>
  <si>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</si>
  <si>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</si>
  <si>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</si>
  <si>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</si>
  <si>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</si>
  <si>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</si>
  <si>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</si>
  <si>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</si>
  <si>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</si>
  <si>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</si>
  <si>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</si>
  <si>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</si>
  <si>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</si>
  <si>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</si>
  <si>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</si>
  <si>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</si>
  <si>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</si>
  <si>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</si>
  <si>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</si>
  <si>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</si>
  <si>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</si>
  <si>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</si>
  <si>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</si>
  <si>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</si>
  <si>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</si>
  <si>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</si>
  <si>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</si>
  <si>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</si>
  <si>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</si>
  <si>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</si>
  <si>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</si>
  <si>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</si>
  <si>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</si>
  <si>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</si>
  <si>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</si>
  <si>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</si>
  <si>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</si>
  <si>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</si>
  <si>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</si>
  <si>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</si>
  <si>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</si>
  <si>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</si>
  <si>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</si>
  <si>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</si>
  <si>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</si>
  <si>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</si>
  <si>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</si>
  <si>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</si>
  <si>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</si>
  <si>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</si>
  <si>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</si>
  <si>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</si>
  <si>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</si>
  <si>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</si>
  <si>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</si>
  <si>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</si>
  <si>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</si>
  <si>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</si>
  <si>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</si>
  <si>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</si>
  <si>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</si>
  <si>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</si>
  <si>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</si>
  <si>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</si>
  <si>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</si>
  <si>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</si>
  <si>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</si>
  <si>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</si>
  <si>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</si>
  <si>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</si>
  <si>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</si>
  <si>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</si>
  <si>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</si>
  <si>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</si>
  <si>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</si>
  <si>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</si>
  <si>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</si>
  <si>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</si>
  <si>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</si>
  <si>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</si>
  <si>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</si>
  <si>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</si>
  <si>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</si>
  <si>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</si>
  <si>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</si>
  <si>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</si>
  <si>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</si>
  <si>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</si>
  <si>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</si>
  <si>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</si>
  <si>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</si>
  <si>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</si>
  <si>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</si>
  <si>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</si>
  <si>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</si>
  <si>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</si>
  <si>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</si>
  <si>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</si>
  <si>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</si>
  <si>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</si>
  <si>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</si>
  <si>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</si>
  <si>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</si>
  <si>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</si>
  <si>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</si>
  <si>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</si>
  <si>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</si>
  <si>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</si>
  <si>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</si>
  <si>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</si>
  <si>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</si>
  <si>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</si>
  <si>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</si>
  <si>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</si>
  <si>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</si>
  <si>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</si>
  <si>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</si>
  <si>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</si>
  <si>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</si>
  <si>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</si>
  <si>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</si>
  <si>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</si>
  <si>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</si>
  <si>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</si>
  <si>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</si>
  <si>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</si>
  <si>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</si>
  <si>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</si>
  <si>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</si>
  <si>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</si>
  <si>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</si>
  <si>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</si>
  <si>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</si>
  <si>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</si>
  <si>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</si>
  <si>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</si>
  <si>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</si>
  <si>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</si>
  <si>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</si>
  <si>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</si>
  <si>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</si>
  <si>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</si>
  <si>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</si>
  <si>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</si>
  <si>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</si>
  <si>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</si>
  <si>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</si>
  <si>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</si>
  <si>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</si>
  <si>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</si>
  <si>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</si>
  <si>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</si>
  <si>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</si>
  <si>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</si>
  <si>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</si>
  <si>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</si>
  <si>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</si>
  <si>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</si>
  <si>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</si>
  <si>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</si>
  <si>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</si>
  <si>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</si>
  <si>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</si>
  <si>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</si>
  <si>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</si>
  <si>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</si>
  <si>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</si>
  <si>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</si>
  <si>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</si>
  <si>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</si>
  <si>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</si>
  <si>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</si>
  <si>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</si>
  <si>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</si>
  <si>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</si>
  <si>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</si>
  <si>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</si>
  <si>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</si>
  <si>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</si>
  <si>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</si>
  <si>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</si>
  <si>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</si>
  <si>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</si>
  <si>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</si>
  <si>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</si>
  <si>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</si>
  <si>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</si>
  <si>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</si>
  <si>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</si>
  <si>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</si>
  <si>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</si>
  <si>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</si>
  <si>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</si>
  <si>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</si>
  <si>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</si>
  <si>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</si>
  <si>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</si>
  <si>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</si>
  <si>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</si>
  <si>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</si>
  <si>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</si>
  <si>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</si>
  <si>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</si>
  <si>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</si>
  <si>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</si>
  <si>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</si>
  <si>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</si>
  <si>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</si>
  <si>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</si>
  <si>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</si>
  <si>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</si>
  <si>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</si>
  <si>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</si>
  <si>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</si>
  <si>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</si>
  <si>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</si>
  <si>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</si>
  <si>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</si>
  <si>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</si>
  <si>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</si>
  <si>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</si>
  <si>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</si>
  <si>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</si>
  <si>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</si>
  <si>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</si>
  <si>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</si>
  <si>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</si>
  <si>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</si>
  <si>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</si>
  <si>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</si>
  <si>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</si>
  <si>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</si>
  <si>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</si>
  <si>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</si>
  <si>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</si>
  <si>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</si>
  <si>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</si>
  <si>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</si>
  <si>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</si>
  <si>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</si>
  <si>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</si>
  <si>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</si>
  <si>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</si>
  <si>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</si>
  <si>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</si>
  <si>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</si>
  <si>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</si>
  <si>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</si>
  <si>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</si>
  <si>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</si>
  <si>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</si>
  <si>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</si>
  <si>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</si>
  <si>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</si>
  <si>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</si>
  <si>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</si>
  <si>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</si>
  <si>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</si>
  <si>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</si>
  <si>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</si>
  <si>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</si>
  <si>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</si>
  <si>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</si>
  <si>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</si>
  <si>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</si>
  <si>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</si>
  <si>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</si>
  <si>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</si>
  <si>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</si>
  <si>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</si>
  <si>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</si>
  <si>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</si>
  <si>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</si>
  <si>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</si>
  <si>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</si>
  <si>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</si>
  <si>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</si>
  <si>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</si>
  <si>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</si>
  <si>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</si>
  <si>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</si>
  <si>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</si>
  <si>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</si>
  <si>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</si>
  <si>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</si>
  <si>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</si>
  <si>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</si>
  <si>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</si>
  <si>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</si>
  <si>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</si>
  <si>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</si>
  <si>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</si>
  <si>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</si>
  <si>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</si>
  <si>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</si>
  <si>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</si>
  <si>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</si>
  <si>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</si>
  <si>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</si>
  <si>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</si>
  <si>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</si>
  <si>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</si>
  <si>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</si>
  <si>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</si>
  <si>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</si>
  <si>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</si>
  <si>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</si>
  <si>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</si>
  <si>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</si>
  <si>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</si>
  <si>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</si>
  <si>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</si>
  <si>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</si>
  <si>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</si>
  <si>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</si>
  <si>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</si>
  <si>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</si>
  <si>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</si>
  <si>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</si>
  <si>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</si>
  <si>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</si>
  <si>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</si>
  <si>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</si>
  <si>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</si>
  <si>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</si>
  <si>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</si>
  <si>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</si>
  <si>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</si>
  <si>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</si>
  <si>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</si>
  <si>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</si>
  <si>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</si>
  <si>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</si>
  <si>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</si>
  <si>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</si>
  <si>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</si>
  <si>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</si>
  <si>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</si>
  <si>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</si>
  <si>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</si>
  <si>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</si>
  <si>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</si>
  <si>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</si>
  <si>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</si>
  <si>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</si>
  <si>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</si>
  <si>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</si>
  <si>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</si>
  <si>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</si>
  <si>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</si>
  <si>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</si>
  <si>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</si>
  <si>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</si>
  <si>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</si>
  <si>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</si>
  <si>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</si>
  <si>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</si>
  <si>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</si>
  <si>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</si>
  <si>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</si>
  <si>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</si>
  <si>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</si>
  <si>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</si>
  <si>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</si>
  <si>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</si>
  <si>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</si>
  <si>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</si>
  <si>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</si>
  <si>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</si>
  <si>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</si>
  <si>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</si>
  <si>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</si>
  <si>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</si>
  <si>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</si>
  <si>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</si>
  <si>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</si>
  <si>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</si>
  <si>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</si>
  <si>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</si>
  <si>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</si>
  <si>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</si>
  <si>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</si>
  <si>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</si>
  <si>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</si>
  <si>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</si>
  <si>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</si>
  <si>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</si>
  <si>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</si>
  <si>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</si>
  <si>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</si>
  <si>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</si>
  <si>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</si>
  <si>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</si>
  <si>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</si>
  <si>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</si>
  <si>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</si>
  <si>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</si>
  <si>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</si>
  <si>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</si>
  <si>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</si>
  <si>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</si>
  <si>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</si>
  <si>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</si>
  <si>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</si>
  <si>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</si>
  <si>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</si>
  <si>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</si>
  <si>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</si>
  <si>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</si>
  <si>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</si>
  <si>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</si>
  <si>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</si>
  <si>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</si>
  <si>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</si>
  <si>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</si>
  <si>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</si>
  <si>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</si>
  <si>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</si>
  <si>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</si>
  <si>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</si>
  <si>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</si>
  <si>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</si>
  <si>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</si>
  <si>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</si>
  <si>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</si>
  <si>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</si>
  <si>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</si>
  <si>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</si>
  <si>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</si>
  <si>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</si>
  <si>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</si>
  <si>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</si>
  <si>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</si>
  <si>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</si>
  <si>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</si>
  <si>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</si>
  <si>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</si>
  <si>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</si>
  <si>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</si>
  <si>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</si>
  <si>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</si>
  <si>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</si>
  <si>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</si>
  <si>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</si>
  <si>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</si>
  <si>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</si>
  <si>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</si>
  <si>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</si>
  <si>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</si>
  <si>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</si>
  <si>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</si>
  <si>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</si>
  <si>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</si>
  <si>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</si>
  <si>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</si>
  <si>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</si>
  <si>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</si>
  <si>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</si>
  <si>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</si>
  <si>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</si>
  <si>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</si>
  <si>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</si>
  <si>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</si>
  <si>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</si>
  <si>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</si>
  <si>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</si>
  <si>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</si>
  <si>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</si>
  <si>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</si>
  <si>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</si>
  <si>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</si>
  <si>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</si>
  <si>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</si>
  <si>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</si>
  <si>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</si>
  <si>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</si>
  <si>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</si>
  <si>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</si>
  <si>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</si>
  <si>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</si>
  <si>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</si>
  <si>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</si>
  <si>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</si>
  <si>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</si>
  <si>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</si>
  <si>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</si>
  <si>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</si>
  <si>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</si>
  <si>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</si>
  <si>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</si>
  <si>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</si>
  <si>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</si>
  <si>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</si>
  <si>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</si>
  <si>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</si>
  <si>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</si>
  <si>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</si>
  <si>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</si>
  <si>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</si>
  <si>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</si>
  <si>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</si>
  <si>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</si>
  <si>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</si>
  <si>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</si>
  <si>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</si>
  <si>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</si>
  <si>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</si>
  <si>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</si>
  <si>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</si>
  <si>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</si>
  <si>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</si>
  <si>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</si>
  <si>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</si>
  <si>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</si>
  <si>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</si>
  <si>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</si>
  <si>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</si>
  <si>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</si>
  <si>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</si>
  <si>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</si>
  <si>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</si>
  <si>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</si>
  <si>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</si>
  <si>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</si>
  <si>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</si>
  <si>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</si>
  <si>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</si>
  <si>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</si>
  <si>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</si>
  <si>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</si>
  <si>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</si>
  <si>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</si>
  <si>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</si>
  <si>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</si>
  <si>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</si>
  <si>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</si>
  <si>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</si>
  <si>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</si>
  <si>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</si>
  <si>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</si>
  <si>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</si>
  <si>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</si>
  <si>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</si>
  <si>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</si>
  <si>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</si>
  <si>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</si>
  <si>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</si>
  <si>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</si>
  <si>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</si>
  <si>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</si>
  <si>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</si>
  <si>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</si>
  <si>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</si>
  <si>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</si>
  <si>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</si>
  <si>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</si>
  <si>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</si>
  <si>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</si>
  <si>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</si>
  <si>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</si>
  <si>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</si>
  <si>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</si>
  <si>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</si>
  <si>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</si>
  <si>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</si>
  <si>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</si>
  <si>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</si>
  <si>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</si>
  <si>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</si>
  <si>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</si>
  <si>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</si>
  <si>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</si>
  <si>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</si>
  <si>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</si>
  <si>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</si>
  <si>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</si>
  <si>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</si>
  <si>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</si>
  <si>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</si>
  <si>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</si>
  <si>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</si>
  <si>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</si>
  <si>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</si>
  <si>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</si>
  <si>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</si>
  <si>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</si>
  <si>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</si>
  <si>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</si>
  <si>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</si>
  <si>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</si>
  <si>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</si>
  <si>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</si>
  <si>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</si>
  <si>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</si>
  <si>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</si>
  <si>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</si>
  <si>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</si>
  <si>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</si>
  <si>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</si>
  <si>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</si>
  <si>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</si>
  <si>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</si>
  <si>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</si>
  <si>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</si>
  <si>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</si>
  <si>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</si>
  <si>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</si>
  <si>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</si>
  <si>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</si>
  <si>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</si>
  <si>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</si>
  <si>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</si>
  <si>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</si>
  <si>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</si>
  <si>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</si>
  <si>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</si>
  <si>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</si>
  <si>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</si>
  <si>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</si>
  <si>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</si>
  <si>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</si>
  <si>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</si>
  <si>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</si>
  <si>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</si>
  <si>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</si>
  <si>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</si>
  <si>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</si>
  <si>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</si>
  <si>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</si>
  <si>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</si>
  <si>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</si>
  <si>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</si>
  <si>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</si>
  <si>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</si>
  <si>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</si>
  <si>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</si>
  <si>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</si>
  <si>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</si>
  <si>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</si>
  <si>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</si>
  <si>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</si>
  <si>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</si>
  <si>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</si>
  <si>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</si>
  <si>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</si>
  <si>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</si>
  <si>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</si>
  <si>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</si>
  <si>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</si>
  <si>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</si>
  <si>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</si>
  <si>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</si>
  <si>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</si>
  <si>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</si>
  <si>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</si>
  <si>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</si>
  <si>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</si>
  <si>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</si>
  <si>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</si>
  <si>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</si>
  <si>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</si>
  <si>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</si>
  <si>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</si>
  <si>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</si>
  <si>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</si>
  <si>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</si>
  <si>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</si>
  <si>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</si>
  <si>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</si>
  <si>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</si>
  <si>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</si>
  <si>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</si>
  <si>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</si>
  <si>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</si>
  <si>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</si>
  <si>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</si>
  <si>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</si>
  <si>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</si>
  <si>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</si>
  <si>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</si>
  <si>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</si>
  <si>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</si>
  <si>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</si>
  <si>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</si>
  <si>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</si>
  <si>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</si>
  <si>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</si>
  <si>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</si>
  <si>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</si>
  <si>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</si>
  <si>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</si>
  <si>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</si>
  <si>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</si>
  <si>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</si>
  <si>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</si>
  <si>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</si>
  <si>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</si>
  <si>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</si>
  <si>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</si>
  <si>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</si>
  <si>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</si>
  <si>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</si>
  <si>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</si>
  <si>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</si>
  <si>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</si>
  <si>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</si>
  <si>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</si>
  <si>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</si>
  <si>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</si>
  <si>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</si>
  <si>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</si>
  <si>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</si>
  <si>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</si>
  <si>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</si>
  <si>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</si>
  <si>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</si>
  <si>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</si>
  <si>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</si>
  <si>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</si>
  <si>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</si>
  <si>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</si>
  <si>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</si>
  <si>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</si>
  <si>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</si>
  <si>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</si>
  <si>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</si>
  <si>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</si>
  <si>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</si>
  <si>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</si>
  <si>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</si>
  <si>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</si>
  <si>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</si>
  <si>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</si>
  <si>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</si>
  <si>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</si>
  <si>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</si>
  <si>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</si>
  <si>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</si>
  <si>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</si>
  <si>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</si>
  <si>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</si>
  <si>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</si>
  <si>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</si>
  <si>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</si>
  <si>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</si>
  <si>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</si>
  <si>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</si>
  <si>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</si>
  <si>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</si>
  <si>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</si>
  <si>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</si>
  <si>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</si>
  <si>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</si>
  <si>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</si>
  <si>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</si>
  <si>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</si>
  <si>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</si>
  <si>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</si>
  <si>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</si>
  <si>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</si>
  <si>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</si>
  <si>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</si>
  <si>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</si>
  <si>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</si>
  <si>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</si>
  <si>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</si>
  <si>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</si>
  <si>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</si>
  <si>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</si>
  <si>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</si>
  <si>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</si>
  <si>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</si>
  <si>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</si>
  <si>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</si>
  <si>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</si>
  <si>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</si>
  <si>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</si>
  <si>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</si>
  <si>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</si>
  <si>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</si>
  <si>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</si>
  <si>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</si>
  <si>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</si>
  <si>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</si>
  <si>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</si>
  <si>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</si>
  <si>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</si>
  <si>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</si>
  <si>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</si>
  <si>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</si>
  <si>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</si>
  <si>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</si>
  <si>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</si>
  <si>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</si>
  <si>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</si>
  <si>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</si>
  <si>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</si>
  <si>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</si>
  <si>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</si>
  <si>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</si>
  <si>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</si>
  <si>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</si>
  <si>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</si>
  <si>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</si>
  <si>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</si>
  <si>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</si>
  <si>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</si>
  <si>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</si>
  <si>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</si>
  <si>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</si>
  <si>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</si>
  <si>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</si>
  <si>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</si>
  <si>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</si>
  <si>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</si>
  <si>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</si>
  <si>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</si>
  <si>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</si>
  <si>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</si>
  <si>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</si>
  <si>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</si>
  <si>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</si>
  <si>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</si>
  <si>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</si>
  <si>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</si>
  <si>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</si>
  <si>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</si>
  <si>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</si>
  <si>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</si>
  <si>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</si>
  <si>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</si>
  <si>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</si>
  <si>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</si>
  <si>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</si>
  <si>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</si>
  <si>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</si>
  <si>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</si>
  <si>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</si>
  <si>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</si>
  <si>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</si>
  <si>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</si>
  <si>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</si>
  <si>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</si>
  <si>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</si>
  <si>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</si>
  <si>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</si>
  <si>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</si>
  <si>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</si>
  <si>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</si>
  <si>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</si>
  <si>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</si>
  <si>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</si>
  <si>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</si>
  <si>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</si>
  <si>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</si>
  <si>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</si>
  <si>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</si>
  <si>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</si>
  <si>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</si>
  <si>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</si>
  <si>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</si>
  <si>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</si>
  <si>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</si>
  <si>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</si>
  <si>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</si>
  <si>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</si>
  <si>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</si>
  <si>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</si>
  <si>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</si>
  <si>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</si>
  <si>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</si>
  <si>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</si>
  <si>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</si>
  <si>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</si>
  <si>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</si>
  <si>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</si>
  <si>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</si>
  <si>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</si>
  <si>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</si>
  <si>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</si>
  <si>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</si>
  <si>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</si>
  <si>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</si>
  <si>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</si>
  <si>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</si>
  <si>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</si>
  <si>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</si>
  <si>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</si>
  <si>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</si>
  <si>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</si>
  <si>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</si>
  <si>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</si>
  <si>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</si>
  <si>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</si>
  <si>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</si>
  <si>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</si>
  <si>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</si>
  <si>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</si>
  <si>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</si>
  <si>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</si>
  <si>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</si>
  <si>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</si>
  <si>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</si>
  <si>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</si>
  <si>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</si>
  <si>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</si>
  <si>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</si>
  <si>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</si>
  <si>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</si>
  <si>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</si>
  <si>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</si>
  <si>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</si>
  <si>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</si>
  <si>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</si>
  <si>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</si>
  <si>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</si>
  <si>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</si>
  <si>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</si>
  <si>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</si>
  <si>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</si>
  <si>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</si>
  <si>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</si>
  <si>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</si>
  <si>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</si>
  <si>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</si>
  <si>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</si>
  <si>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</si>
  <si>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</si>
  <si>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</si>
  <si>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</si>
  <si>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</si>
  <si>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</si>
  <si>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</si>
  <si>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</si>
  <si>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</si>
  <si>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</si>
  <si>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</si>
  <si>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</si>
  <si>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</si>
  <si>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</si>
  <si>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</si>
  <si>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</si>
  <si>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</si>
  <si>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</si>
  <si>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</si>
  <si>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</si>
  <si>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</si>
  <si>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</si>
  <si>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</si>
  <si>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</si>
  <si>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</si>
  <si>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</si>
  <si>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</si>
  <si>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</si>
  <si>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</si>
  <si>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</si>
  <si>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</si>
  <si>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</si>
  <si>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</si>
  <si>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</si>
  <si>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</si>
  <si>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</si>
  <si>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</si>
  <si>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</si>
  <si>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</si>
  <si>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</si>
  <si>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</si>
  <si>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</si>
  <si>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</si>
  <si>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</si>
  <si>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</si>
  <si>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</si>
  <si>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</si>
  <si>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</si>
  <si>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</si>
  <si>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</si>
  <si>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</si>
  <si>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</si>
  <si>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</si>
  <si>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</si>
  <si>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</si>
  <si>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</si>
  <si>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</si>
  <si>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</si>
  <si>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</si>
  <si>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</si>
  <si>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</si>
  <si>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</si>
  <si>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</si>
  <si>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</si>
  <si>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</si>
  <si>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</si>
  <si>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</si>
  <si>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</si>
  <si>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</si>
  <si>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</si>
  <si>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</si>
  <si>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</si>
  <si>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</si>
  <si>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</si>
  <si>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</si>
  <si>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</si>
  <si>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</si>
  <si>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</si>
  <si>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</si>
  <si>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</si>
  <si>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</si>
  <si>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</si>
  <si>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</si>
  <si>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</si>
  <si>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</si>
  <si>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</si>
  <si>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</si>
  <si>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</si>
  <si>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</si>
  <si>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</si>
  <si>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</si>
  <si>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</si>
  <si>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</si>
  <si>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</si>
  <si>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</si>
  <si>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</si>
  <si>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</si>
  <si>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</si>
  <si>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</si>
  <si>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</si>
  <si>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</si>
  <si>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</si>
  <si>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</si>
  <si>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</si>
  <si>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</si>
  <si>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</si>
  <si>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</si>
  <si>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</si>
  <si>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</si>
  <si>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</si>
  <si>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</si>
  <si>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</si>
  <si>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</si>
  <si>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</si>
  <si>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</si>
  <si>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</si>
  <si>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</si>
  <si>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</si>
  <si>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</si>
  <si>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</si>
  <si>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</si>
  <si>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</si>
  <si>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</si>
  <si>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</si>
  <si>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</si>
  <si>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</si>
  <si>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</si>
  <si>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</si>
  <si>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</si>
  <si>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</si>
  <si>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</si>
  <si>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</si>
  <si>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</si>
  <si>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</si>
  <si>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</si>
  <si>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</si>
  <si>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</si>
  <si>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</si>
  <si>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</si>
  <si>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</si>
  <si>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</si>
  <si>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</si>
  <si>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</si>
  <si>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</si>
  <si>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</si>
  <si>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</si>
  <si>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</si>
  <si>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</si>
  <si>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</si>
  <si>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</si>
  <si>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</si>
  <si>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</si>
  <si>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</si>
  <si>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</si>
  <si>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</si>
  <si>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</si>
  <si>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</si>
  <si>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</si>
  <si>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</si>
  <si>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</si>
  <si>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</si>
  <si>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</si>
  <si>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</si>
  <si>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</si>
  <si>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</si>
  <si>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</si>
  <si>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</si>
  <si>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</si>
  <si>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</si>
  <si>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</si>
  <si>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</si>
  <si>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</si>
  <si>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</si>
  <si>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</si>
  <si>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</si>
  <si>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</si>
  <si>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</si>
  <si>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</si>
  <si>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</si>
  <si>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</si>
  <si>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</si>
  <si>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</si>
  <si>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</si>
  <si>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</si>
  <si>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</si>
  <si>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</si>
  <si>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</si>
  <si>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</si>
  <si>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</si>
  <si>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</si>
  <si>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</si>
  <si>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</si>
  <si>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</si>
  <si>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</si>
  <si>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</si>
  <si>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</si>
  <si>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</si>
  <si>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</si>
  <si>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</si>
  <si>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</si>
  <si>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</si>
  <si>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</si>
  <si>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</si>
  <si>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</si>
  <si>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</si>
  <si>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</si>
  <si>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</si>
  <si>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</si>
  <si>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</si>
  <si>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</si>
  <si>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</si>
  <si>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</si>
  <si>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</si>
  <si>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</si>
  <si>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</si>
  <si>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</si>
  <si>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</si>
  <si>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</si>
  <si>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</si>
  <si>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</si>
  <si>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</si>
  <si>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</si>
  <si>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</si>
  <si>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</si>
  <si>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</si>
  <si>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</si>
  <si>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</si>
  <si>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</si>
  <si>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</si>
  <si>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</si>
  <si>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</si>
  <si>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</si>
  <si>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</si>
  <si>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</si>
  <si>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</si>
  <si>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</si>
  <si>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</si>
  <si>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</si>
  <si>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</si>
  <si>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</si>
  <si>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</si>
  <si>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</si>
  <si>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</si>
  <si>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</si>
  <si>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</si>
  <si>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</si>
  <si>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</si>
  <si>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</si>
  <si>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</si>
  <si>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</si>
  <si>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</si>
  <si>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</si>
  <si>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</si>
  <si>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</si>
  <si>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</si>
  <si>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</si>
  <si>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</si>
  <si>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</si>
  <si>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</si>
  <si>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</si>
  <si>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</si>
  <si>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</si>
  <si>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</si>
  <si>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</si>
  <si>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</si>
  <si>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</si>
  <si>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</si>
  <si>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</si>
  <si>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</si>
  <si>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</si>
  <si>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</si>
  <si>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</si>
  <si>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</si>
  <si>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</si>
  <si>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</si>
  <si>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</si>
  <si>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</si>
  <si>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</si>
  <si>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</si>
  <si>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</si>
  <si>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</si>
  <si>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</si>
  <si>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</si>
  <si>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</si>
  <si>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</si>
  <si>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</si>
  <si>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</si>
  <si>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</si>
  <si>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</si>
  <si>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</si>
  <si>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</si>
  <si>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</si>
  <si>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</si>
  <si>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</si>
  <si>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</si>
  <si>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</si>
  <si>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</si>
  <si>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</si>
  <si>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</si>
  <si>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</si>
  <si>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</si>
  <si>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</si>
  <si>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</si>
  <si>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</si>
  <si>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</si>
  <si>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</si>
  <si>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</si>
  <si>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</si>
  <si>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</si>
  <si>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</si>
  <si>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</si>
  <si>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</si>
  <si>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</si>
  <si>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</si>
  <si>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</si>
  <si>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</si>
  <si>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</si>
  <si>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</si>
  <si>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</si>
  <si>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</si>
  <si>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</si>
  <si>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</si>
  <si>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</si>
  <si>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</si>
  <si>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</si>
  <si>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</si>
  <si>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</si>
  <si>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</si>
  <si>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</si>
  <si>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</si>
  <si>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</si>
  <si>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</si>
  <si>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</si>
  <si>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</si>
  <si>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</si>
  <si>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</si>
  <si>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</si>
  <si>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</si>
  <si>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</si>
  <si>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</si>
  <si>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</si>
  <si>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</si>
  <si>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</si>
  <si>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</si>
  <si>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</si>
  <si>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</si>
  <si>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</si>
  <si>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</si>
  <si>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</si>
  <si>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</si>
  <si>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</si>
  <si>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</si>
  <si>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</si>
  <si>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</si>
  <si>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</si>
  <si>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</si>
  <si>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</si>
  <si>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</si>
  <si>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</si>
  <si>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</si>
  <si>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</si>
  <si>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</si>
  <si>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</si>
  <si>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</si>
  <si>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</si>
  <si>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</si>
  <si>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</si>
  <si>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</si>
  <si>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</si>
  <si>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</si>
  <si>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</si>
  <si>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</si>
  <si>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</si>
  <si>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</si>
  <si>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</si>
  <si>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</si>
  <si>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</si>
  <si>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</si>
  <si>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</si>
  <si>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</si>
  <si>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</si>
  <si>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</si>
  <si>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</si>
  <si>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</si>
  <si>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</si>
  <si>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</si>
  <si>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</si>
  <si>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</si>
  <si>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</si>
  <si>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</si>
  <si>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</si>
  <si>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</si>
  <si>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</si>
  <si>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</si>
  <si>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</si>
  <si>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</si>
  <si>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</si>
  <si>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</si>
  <si>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</si>
  <si>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</si>
  <si>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</si>
  <si>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</si>
  <si>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</si>
  <si>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</si>
  <si>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</si>
  <si>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</si>
  <si>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</si>
  <si>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</si>
  <si>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</si>
  <si>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</si>
  <si>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</si>
  <si>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</si>
  <si>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</si>
  <si>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</si>
  <si>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</si>
  <si>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</si>
  <si>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</si>
  <si>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</si>
  <si>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</si>
  <si>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</si>
  <si>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</si>
  <si>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</si>
  <si>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</si>
  <si>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</si>
  <si>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</si>
  <si>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</si>
  <si>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</si>
  <si>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</si>
  <si>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</si>
  <si>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</si>
  <si>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</si>
  <si>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</si>
  <si>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</si>
  <si>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</si>
  <si>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</si>
  <si>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</si>
  <si>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</si>
  <si>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</si>
  <si>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</si>
  <si>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</si>
  <si>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</si>
  <si>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</si>
  <si>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</si>
  <si>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</si>
  <si>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</si>
  <si>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</si>
  <si>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</si>
  <si>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</si>
  <si>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</si>
  <si>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</si>
  <si>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</si>
  <si>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</si>
  <si>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</si>
  <si>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</si>
  <si>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</si>
  <si>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</si>
  <si>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</si>
  <si>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</si>
  <si>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</si>
  <si>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</si>
  <si>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</si>
  <si>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</si>
  <si>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</si>
  <si>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</si>
  <si>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</si>
  <si>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</si>
  <si>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</si>
  <si>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</si>
  <si>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</si>
  <si>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</si>
  <si>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</si>
  <si>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</si>
  <si>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</si>
  <si>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</si>
  <si>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</si>
  <si>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</si>
  <si>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</si>
  <si>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</si>
  <si>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</si>
  <si>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</si>
  <si>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</si>
  <si>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</si>
  <si>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</si>
  <si>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</si>
  <si>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</si>
  <si>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</si>
  <si>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</si>
  <si>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</si>
  <si>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</si>
  <si>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</si>
  <si>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</si>
  <si>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</si>
  <si>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</si>
  <si>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</si>
  <si>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</si>
  <si>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</si>
  <si>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</si>
  <si>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</si>
  <si>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</si>
  <si>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</si>
  <si>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</si>
  <si>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</si>
  <si>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</si>
  <si>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</si>
  <si>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</si>
  <si>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</si>
  <si>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</si>
  <si>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</si>
  <si>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</si>
  <si>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</si>
  <si>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</si>
  <si>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</si>
  <si>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</si>
  <si>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</si>
  <si>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</si>
  <si>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</si>
  <si>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</si>
  <si>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</si>
  <si>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</si>
  <si>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</si>
  <si>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</si>
  <si>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</si>
  <si>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</si>
  <si>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</si>
  <si>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</si>
  <si>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</si>
  <si>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</si>
  <si>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</si>
  <si>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</si>
  <si>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</si>
  <si>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</si>
  <si>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</si>
  <si>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</si>
  <si>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</si>
  <si>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</si>
  <si>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</si>
  <si>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</si>
  <si>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</si>
  <si>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</si>
  <si>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</si>
  <si>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</si>
  <si>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</si>
  <si>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</si>
  <si>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</si>
  <si>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</si>
  <si>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</si>
  <si>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</si>
  <si>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</si>
  <si>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</si>
  <si>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</si>
  <si>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</si>
  <si>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</si>
  <si>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</si>
  <si>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</si>
  <si>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</si>
  <si>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</si>
  <si>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</si>
  <si>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</si>
  <si>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</si>
  <si>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</si>
  <si>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</si>
  <si>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</si>
  <si>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</si>
  <si>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</si>
  <si>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</si>
  <si>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</si>
  <si>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</si>
  <si>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</si>
  <si>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</si>
  <si>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</si>
  <si>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</si>
  <si>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</si>
  <si>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</si>
  <si>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</si>
  <si>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</si>
  <si>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</si>
  <si>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</si>
  <si>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</si>
  <si>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</si>
  <si>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</si>
  <si>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</si>
  <si>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</si>
  <si>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</si>
  <si>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</si>
  <si>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</si>
  <si>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</si>
  <si>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</si>
  <si>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</si>
  <si>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</si>
  <si>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</si>
  <si>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</si>
  <si>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</si>
  <si>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</si>
  <si>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</si>
  <si>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</si>
  <si>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</si>
  <si>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</si>
  <si>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</si>
  <si>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</si>
  <si>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</si>
  <si>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</si>
  <si>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</si>
  <si>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</si>
  <si>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</si>
  <si>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</si>
  <si>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</si>
  <si>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</si>
  <si>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</si>
  <si>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</si>
  <si>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</si>
  <si>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</si>
  <si>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</si>
  <si>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</si>
  <si>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</si>
  <si>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</si>
  <si>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</si>
  <si>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</si>
  <si>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</si>
  <si>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</si>
  <si>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</si>
  <si>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</si>
  <si>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</si>
  <si>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</si>
  <si>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</si>
  <si>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</si>
  <si>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</si>
  <si>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</si>
  <si>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</si>
  <si>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</si>
  <si>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</si>
  <si>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</si>
  <si>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</si>
  <si>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</si>
  <si>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</si>
  <si>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</si>
  <si>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</si>
  <si>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</si>
  <si>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</si>
  <si>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</si>
  <si>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</si>
  <si>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</si>
  <si>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</si>
  <si>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</si>
  <si>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</si>
  <si>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</si>
  <si>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</si>
  <si>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</si>
  <si>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</si>
  <si>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</si>
  <si>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</si>
  <si>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</si>
  <si>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</si>
  <si>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</si>
  <si>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</si>
  <si>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</si>
  <si>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</si>
  <si>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</si>
  <si>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</si>
  <si>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</si>
  <si>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</si>
  <si>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</si>
  <si>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</si>
  <si>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</si>
  <si>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</si>
  <si>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</si>
  <si>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</si>
  <si>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</si>
  <si>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</si>
  <si>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</si>
  <si>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</si>
  <si>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</si>
  <si>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</si>
  <si>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</si>
  <si>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</si>
  <si>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</si>
  <si>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</si>
  <si>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</si>
  <si>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</si>
  <si>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</si>
  <si>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</si>
  <si>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</si>
  <si>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</si>
  <si>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</si>
  <si>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</si>
  <si>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</si>
  <si>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</si>
  <si>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</si>
  <si>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</si>
  <si>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</si>
  <si>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</si>
  <si>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</si>
  <si>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</si>
  <si>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</si>
  <si>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</si>
  <si>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</si>
  <si>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</si>
  <si>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</si>
  <si>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</si>
  <si>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</si>
  <si>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</si>
  <si>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</si>
  <si>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</si>
  <si>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</si>
  <si>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</si>
  <si>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</si>
  <si>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</si>
  <si>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</si>
  <si>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</si>
  <si>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</si>
  <si>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</si>
  <si>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</si>
  <si>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</si>
  <si>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</si>
  <si>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</si>
  <si>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</si>
  <si>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</si>
  <si>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</si>
  <si>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</si>
  <si>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</si>
  <si>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</si>
  <si>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</si>
  <si>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</si>
  <si>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</si>
  <si>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</si>
  <si>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</si>
  <si>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</si>
  <si>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</si>
  <si>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</si>
  <si>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</si>
  <si>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</si>
  <si>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</si>
  <si>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</si>
  <si>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</si>
  <si>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</si>
  <si>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</si>
  <si>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</si>
  <si>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</si>
  <si>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</si>
  <si>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</si>
  <si>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</si>
  <si>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</si>
  <si>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</si>
  <si>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</si>
  <si>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</si>
  <si>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</si>
  <si>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</si>
  <si>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</si>
  <si>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</si>
  <si>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</si>
  <si>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</si>
  <si>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</si>
  <si>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</si>
  <si>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</si>
  <si>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</si>
  <si>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</si>
  <si>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</si>
  <si>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</si>
  <si>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</si>
  <si>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</si>
  <si>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</si>
  <si>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</si>
  <si>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</si>
  <si>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</si>
  <si>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</si>
  <si>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</si>
  <si>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</si>
  <si>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</si>
  <si>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</si>
  <si>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</si>
  <si>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</si>
  <si>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</si>
  <si>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</si>
  <si>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</si>
  <si>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</si>
  <si>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</si>
  <si>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</si>
  <si>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</si>
  <si>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</si>
  <si>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</si>
  <si>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</si>
  <si>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</si>
  <si>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</si>
  <si>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</si>
  <si>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</si>
  <si>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</si>
  <si>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</si>
  <si>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</si>
  <si>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</si>
  <si>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</si>
  <si>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</si>
  <si>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</si>
  <si>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</si>
  <si>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</si>
  <si>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</si>
  <si>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</si>
  <si>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</si>
  <si>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</si>
  <si>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</si>
  <si>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</si>
  <si>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</si>
  <si>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</si>
  <si>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</si>
  <si>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</si>
  <si>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</si>
  <si>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</si>
  <si>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</si>
  <si>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</si>
  <si>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</si>
  <si>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</si>
  <si>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</si>
  <si>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</si>
  <si>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</si>
  <si>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</si>
  <si>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</si>
  <si>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</si>
  <si>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</si>
  <si>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</si>
  <si>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</si>
  <si>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</si>
  <si>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</si>
  <si>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</si>
  <si>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</si>
  <si>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</si>
  <si>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</si>
  <si>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</si>
  <si>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</si>
  <si>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</si>
  <si>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</si>
  <si>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</si>
  <si>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</si>
  <si>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</si>
  <si>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</si>
  <si>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</si>
  <si>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</si>
  <si>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</si>
  <si>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</si>
  <si>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</si>
  <si>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</si>
  <si>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</si>
  <si>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</si>
  <si>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</si>
  <si>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</si>
  <si>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</si>
  <si>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</si>
  <si>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</si>
  <si>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</si>
  <si>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</si>
  <si>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</si>
  <si>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</si>
  <si>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</si>
  <si>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</si>
  <si>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</si>
  <si>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</si>
  <si>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</si>
  <si>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</si>
  <si>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</si>
  <si>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</si>
  <si>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</si>
  <si>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</si>
  <si>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</si>
  <si>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</si>
  <si>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</si>
  <si>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</si>
  <si>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</si>
  <si>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</si>
  <si>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</si>
  <si>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</si>
  <si>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</si>
  <si>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</si>
  <si>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</si>
  <si>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</si>
  <si>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</si>
  <si>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</si>
  <si>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</si>
  <si>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</si>
  <si>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</si>
  <si>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</si>
  <si>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</si>
  <si>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</si>
  <si>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</si>
  <si>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</si>
  <si>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</si>
  <si>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</si>
  <si>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</si>
  <si>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</si>
  <si>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</si>
  <si>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</si>
  <si>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</si>
  <si>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</si>
  <si>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</si>
  <si>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</si>
  <si>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</si>
  <si>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</si>
  <si>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</si>
  <si>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</si>
  <si>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</si>
  <si>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</si>
  <si>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</si>
  <si>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</si>
  <si>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</si>
  <si>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</si>
  <si>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</si>
  <si>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</si>
  <si>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</si>
  <si>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</si>
  <si>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</si>
  <si>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</si>
  <si>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</si>
  <si>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</si>
  <si>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</si>
  <si>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</si>
  <si>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</si>
  <si>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</si>
  <si>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</si>
  <si>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</si>
  <si>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</si>
  <si>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</si>
  <si>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</si>
  <si>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</si>
  <si>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</si>
  <si>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</si>
  <si>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</si>
  <si>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</si>
  <si>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</si>
  <si>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</si>
  <si>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</si>
  <si>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</si>
  <si>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</si>
  <si>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</si>
  <si>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</si>
  <si>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</si>
  <si>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</si>
  <si>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</si>
  <si>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</si>
  <si>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</si>
  <si>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</si>
  <si>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</si>
  <si>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</si>
  <si>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</si>
  <si>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</si>
  <si>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</si>
  <si>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</si>
  <si>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</si>
  <si>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</si>
  <si>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</si>
  <si>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</si>
  <si>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</si>
  <si>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</si>
  <si>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</si>
  <si>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</si>
  <si>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</si>
  <si>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</si>
  <si>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</si>
  <si>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</si>
  <si>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</si>
  <si>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</si>
  <si>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</si>
  <si>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</si>
  <si>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</si>
  <si>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</si>
  <si>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</si>
  <si>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</si>
  <si>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</si>
  <si>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</si>
  <si>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</si>
  <si>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</si>
  <si>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</si>
  <si>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</si>
  <si>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</si>
  <si>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</si>
  <si>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</si>
  <si>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</si>
  <si>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</si>
  <si>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</si>
  <si>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</si>
  <si>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</si>
  <si>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</si>
  <si>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</si>
  <si>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</si>
  <si>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</si>
  <si>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</si>
  <si>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</si>
  <si>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</si>
  <si>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</si>
  <si>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</si>
  <si>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</si>
  <si>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</si>
  <si>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</si>
  <si>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</si>
  <si>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</si>
  <si>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</si>
  <si>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</si>
  <si>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</si>
  <si>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</si>
  <si>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</si>
  <si>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</si>
  <si>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</si>
  <si>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</si>
  <si>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</si>
  <si>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</si>
  <si>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</si>
  <si>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</si>
  <si>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</si>
  <si>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</si>
  <si>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</si>
  <si>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</si>
  <si>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</si>
  <si>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</si>
  <si>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</si>
  <si>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</si>
  <si>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</si>
  <si>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</si>
  <si>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</si>
  <si>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</si>
  <si>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</si>
  <si>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</si>
  <si>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</si>
  <si>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</si>
  <si>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</si>
  <si>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</si>
  <si>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</si>
  <si>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</si>
  <si>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</si>
  <si>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</si>
  <si>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</si>
  <si>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</si>
  <si>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</si>
  <si>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</si>
  <si>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</si>
  <si>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</si>
  <si>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</si>
  <si>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</si>
  <si>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</si>
  <si>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</si>
  <si>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</si>
  <si>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</si>
  <si>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</si>
  <si>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</si>
  <si>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</si>
  <si>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</si>
  <si>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</si>
  <si>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</si>
  <si>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</si>
  <si>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</si>
  <si>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</si>
  <si>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</si>
  <si>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</si>
  <si>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</si>
  <si>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</si>
  <si>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</si>
  <si>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</si>
  <si>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</si>
  <si>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</si>
  <si>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</si>
  <si>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</si>
  <si>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</si>
  <si>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</si>
  <si>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</si>
  <si>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</si>
  <si>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</si>
  <si>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</si>
  <si>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</si>
  <si>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</si>
  <si>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</si>
  <si>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</si>
  <si>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</si>
  <si>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</si>
  <si>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</si>
  <si>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</si>
  <si>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</si>
  <si>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</si>
  <si>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</si>
  <si>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</si>
  <si>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</si>
  <si>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</si>
  <si>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</si>
  <si>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</si>
  <si>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</si>
  <si>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</si>
  <si>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</si>
  <si>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</si>
  <si>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</si>
  <si>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</si>
  <si>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</si>
  <si>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</si>
  <si>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</si>
  <si>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</si>
  <si>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</si>
  <si>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</si>
  <si>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</si>
  <si>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</si>
  <si>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</si>
  <si>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</si>
  <si>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</si>
  <si>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</si>
  <si>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</si>
  <si>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</si>
  <si>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</si>
  <si>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</si>
  <si>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</si>
  <si>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</si>
  <si>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</si>
  <si>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</si>
  <si>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</si>
  <si>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</si>
  <si>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</si>
  <si>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</si>
  <si>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</si>
  <si>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</si>
  <si>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</si>
  <si>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</si>
  <si>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</si>
  <si>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</si>
  <si>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</si>
  <si>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</si>
  <si>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</si>
  <si>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</si>
  <si>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</si>
  <si>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</si>
  <si>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</si>
  <si>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</si>
  <si>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</si>
  <si>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</si>
  <si>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</si>
  <si>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</si>
  <si>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</si>
  <si>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</si>
  <si>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</si>
  <si>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</si>
  <si>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</si>
  <si>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</si>
  <si>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</si>
  <si>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</si>
  <si>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</si>
  <si>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</si>
  <si>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</si>
  <si>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</si>
  <si>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</si>
  <si>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</si>
  <si>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</si>
  <si>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</si>
  <si>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</si>
  <si>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</si>
  <si>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</si>
  <si>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</si>
  <si>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</si>
  <si>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</si>
  <si>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</si>
  <si>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</si>
  <si>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</si>
  <si>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</si>
  <si>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</si>
  <si>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</si>
  <si>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</si>
  <si>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</si>
  <si>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</si>
  <si>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</si>
  <si>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</si>
  <si>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</si>
  <si>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</si>
  <si>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</si>
  <si>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</si>
  <si>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</si>
  <si>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</si>
  <si>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</si>
  <si>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</si>
  <si>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</si>
  <si>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</si>
  <si>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</si>
  <si>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</si>
  <si>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</si>
  <si>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</si>
  <si>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</si>
  <si>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</si>
  <si>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</si>
  <si>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</si>
  <si>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</si>
  <si>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</si>
  <si>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</si>
  <si>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</si>
  <si>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</si>
  <si>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</si>
  <si>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</si>
  <si>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</si>
  <si>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</si>
  <si>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</si>
  <si>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</si>
  <si>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</si>
  <si>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</si>
  <si>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</si>
  <si>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</si>
  <si>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</si>
  <si>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</si>
  <si>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</si>
  <si>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</si>
  <si>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</si>
  <si>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</si>
  <si>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</si>
  <si>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</si>
  <si>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</si>
  <si>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</si>
  <si>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</si>
  <si>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</si>
  <si>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</si>
  <si>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</si>
  <si>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</si>
  <si>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</si>
  <si>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</si>
  <si>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</si>
  <si>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</si>
  <si>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</si>
  <si>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</si>
  <si>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</si>
  <si>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</si>
  <si>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</si>
  <si>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</si>
  <si>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</si>
  <si>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</si>
  <si>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</si>
  <si>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</si>
  <si>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</si>
  <si>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</si>
  <si>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</si>
  <si>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</si>
  <si>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</si>
  <si>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</si>
  <si>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</si>
  <si>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</si>
  <si>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</si>
  <si>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</si>
  <si>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</si>
  <si>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</si>
  <si>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</si>
  <si>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</si>
  <si>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</si>
  <si>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</si>
  <si>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</si>
  <si>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</si>
  <si>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</si>
  <si>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</si>
  <si>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</si>
  <si>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</si>
  <si>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</si>
  <si>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</si>
  <si>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</si>
  <si>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</si>
  <si>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</si>
  <si>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</si>
  <si>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</si>
  <si>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</si>
  <si>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</si>
  <si>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</si>
  <si>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</si>
  <si>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</si>
  <si>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</si>
  <si>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</si>
  <si>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</si>
  <si>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</si>
  <si>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</si>
  <si>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</si>
  <si>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</si>
  <si>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</si>
  <si>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</si>
  <si>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</si>
  <si>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</si>
  <si>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</si>
  <si>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</si>
  <si>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</si>
  <si>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</si>
  <si>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</si>
  <si>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</si>
  <si>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</si>
  <si>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</si>
  <si>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</si>
  <si>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</si>
  <si>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</si>
  <si>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</si>
  <si>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</si>
  <si>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</si>
  <si>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</si>
  <si>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</si>
  <si>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</si>
  <si>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</si>
  <si>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</si>
  <si>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</si>
  <si>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</si>
  <si>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</si>
  <si>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</si>
  <si>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</si>
  <si>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</si>
  <si>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</si>
  <si>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</si>
  <si>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</si>
  <si>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</si>
  <si>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</si>
  <si>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</si>
  <si>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</si>
  <si>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</si>
  <si>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</si>
  <si>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</si>
  <si>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</si>
  <si>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</si>
  <si>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</si>
  <si>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</si>
  <si>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</si>
  <si>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</si>
  <si>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</si>
  <si>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</si>
  <si>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</si>
  <si>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</si>
  <si>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</si>
  <si>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</si>
  <si>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</si>
  <si>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</si>
  <si>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</si>
  <si>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</si>
  <si>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</si>
  <si>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</si>
  <si>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</si>
  <si>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</si>
  <si>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</si>
  <si>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</si>
  <si>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</si>
  <si>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</si>
  <si>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</si>
  <si>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</si>
  <si>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</si>
  <si>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</si>
  <si>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</si>
  <si>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</si>
  <si>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</si>
  <si>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</si>
  <si>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</si>
  <si>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</si>
  <si>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</si>
  <si>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</si>
  <si>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</si>
  <si>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</si>
  <si>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</si>
  <si>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</si>
  <si>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</si>
  <si>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</si>
  <si>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</si>
  <si>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</si>
  <si>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</si>
  <si>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</si>
  <si>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</si>
  <si>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</si>
  <si>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</si>
  <si>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</si>
  <si>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</si>
  <si>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</si>
  <si>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</si>
  <si>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</si>
  <si>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</si>
  <si>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</si>
  <si>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</si>
  <si>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</si>
  <si>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</si>
  <si>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</si>
  <si>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</si>
  <si>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</si>
  <si>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</si>
  <si>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</si>
  <si>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</si>
  <si>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</si>
  <si>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</si>
  <si>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</si>
  <si>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</si>
  <si>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</si>
  <si>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</si>
  <si>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</si>
  <si>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</si>
  <si>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</si>
  <si>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</si>
  <si>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</si>
  <si>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</si>
  <si>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</si>
  <si>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</si>
  <si>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</si>
  <si>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</si>
  <si>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</si>
  <si>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</si>
  <si>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</si>
  <si>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</si>
  <si>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</si>
  <si>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</si>
  <si>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</si>
  <si>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</si>
  <si>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</si>
  <si>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</si>
  <si>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</si>
  <si>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</si>
  <si>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</si>
  <si>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</si>
  <si>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</si>
  <si>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</si>
  <si>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</si>
  <si>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</si>
  <si>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</si>
  <si>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</si>
  <si>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</si>
  <si>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</si>
  <si>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</si>
  <si>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</si>
  <si>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</si>
  <si>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</si>
  <si>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</si>
  <si>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</si>
  <si>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</si>
  <si>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</si>
  <si>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</si>
  <si>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</si>
  <si>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</si>
  <si>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</si>
  <si>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</si>
  <si>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</si>
  <si>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</si>
  <si>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</si>
  <si>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</si>
  <si>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</si>
  <si>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</si>
  <si>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</si>
  <si>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</si>
  <si>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</si>
  <si>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</si>
  <si>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</si>
  <si>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</si>
  <si>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</si>
  <si>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</si>
  <si>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</si>
  <si>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</si>
  <si>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</si>
  <si>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</si>
  <si>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</si>
  <si>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</si>
  <si>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</si>
  <si>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</si>
  <si>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</si>
  <si>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</si>
  <si>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</si>
  <si>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</si>
  <si>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</si>
  <si>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</si>
  <si>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</si>
  <si>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</si>
  <si>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</si>
  <si>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</si>
  <si>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</si>
  <si>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</si>
  <si>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</si>
  <si>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</si>
  <si>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</si>
  <si>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</si>
  <si>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</si>
  <si>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</si>
  <si>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</si>
  <si>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</si>
  <si>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</si>
  <si>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</si>
  <si>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</si>
  <si>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</si>
  <si>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</si>
  <si>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</si>
  <si>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</si>
  <si>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</si>
  <si>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</si>
  <si>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</si>
  <si>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</si>
  <si>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</si>
  <si>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</si>
  <si>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</si>
  <si>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</si>
  <si>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</si>
  <si>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</si>
  <si>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</si>
  <si>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</si>
  <si>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</si>
  <si>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</si>
  <si>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</si>
  <si>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</si>
  <si>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</si>
  <si>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</si>
  <si>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</si>
  <si>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</si>
  <si>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</si>
  <si>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</si>
  <si>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</si>
  <si>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</si>
  <si>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</si>
  <si>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</si>
  <si>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</si>
  <si>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</si>
  <si>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</si>
  <si>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</si>
  <si>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</si>
  <si>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</si>
  <si>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</si>
  <si>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</si>
  <si>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</si>
  <si>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</si>
  <si>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</si>
  <si>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</si>
  <si>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</si>
  <si>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</si>
  <si>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</si>
  <si>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</si>
  <si>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</si>
  <si>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</si>
  <si>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</si>
  <si>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</si>
  <si>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</si>
  <si>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</si>
  <si>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</si>
  <si>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</si>
  <si>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</si>
  <si>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</si>
  <si>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</si>
  <si>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</si>
  <si>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</si>
  <si>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</si>
  <si>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</si>
  <si>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</si>
  <si>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</si>
  <si>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</si>
  <si>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</si>
  <si>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</si>
  <si>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</si>
  <si>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</si>
  <si>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</si>
  <si>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</si>
  <si>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</si>
  <si>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</si>
  <si>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</si>
  <si>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</si>
  <si>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</si>
  <si>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</si>
  <si>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</si>
  <si>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</si>
  <si>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</si>
  <si>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</si>
  <si>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</si>
  <si>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</si>
  <si>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</si>
  <si>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</si>
  <si>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</si>
  <si>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</si>
  <si>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</si>
  <si>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</si>
  <si>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</si>
  <si>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</si>
  <si>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</si>
  <si>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</si>
  <si>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</si>
  <si>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</si>
  <si>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</si>
  <si>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</si>
  <si>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</si>
  <si>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</si>
  <si>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</si>
  <si>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</si>
  <si>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</si>
  <si>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</si>
  <si>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</si>
  <si>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</si>
  <si>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</si>
  <si>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</si>
  <si>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</si>
  <si>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</si>
  <si>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</si>
  <si>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</si>
  <si>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</si>
  <si>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</si>
  <si>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</si>
  <si>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</si>
  <si>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</si>
  <si>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</si>
  <si>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</si>
  <si>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</si>
  <si>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</si>
  <si>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</si>
  <si>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</si>
  <si>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</si>
  <si>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</si>
  <si>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</si>
  <si>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</si>
  <si>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</si>
  <si>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</si>
  <si>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</si>
  <si>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</si>
  <si>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</si>
  <si>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</si>
  <si>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</si>
  <si>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</si>
  <si>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</si>
  <si>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</si>
  <si>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</si>
  <si>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</si>
  <si>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</si>
  <si>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</si>
  <si>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</si>
  <si>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</si>
  <si>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</si>
  <si>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</si>
  <si>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</si>
  <si>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</si>
  <si>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</si>
  <si>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</si>
  <si>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</si>
  <si>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</si>
  <si>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</si>
  <si>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</si>
  <si>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</si>
  <si>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</si>
  <si>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</si>
  <si>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</si>
  <si>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</si>
  <si>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</si>
  <si>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</si>
  <si>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</si>
  <si>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</si>
  <si>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</si>
  <si>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</si>
  <si>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</si>
  <si>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</si>
  <si>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</si>
  <si>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</si>
  <si>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</si>
  <si>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</si>
  <si>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</si>
  <si>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</si>
  <si>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</si>
  <si>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</si>
  <si>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</si>
  <si>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</si>
  <si>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</si>
  <si>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</si>
  <si>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</si>
  <si>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</si>
  <si>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</si>
  <si>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</si>
  <si>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</si>
  <si>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</si>
  <si>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</si>
  <si>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</si>
  <si>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</si>
  <si>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</si>
  <si>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</si>
  <si>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</si>
  <si>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</si>
  <si>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</si>
  <si>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</si>
  <si>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</si>
  <si>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</si>
  <si>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</si>
  <si>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</si>
  <si>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</si>
  <si>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</si>
  <si>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</si>
  <si>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</si>
  <si>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</si>
  <si>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</si>
  <si>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</si>
  <si>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</si>
  <si>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</si>
  <si>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</si>
  <si>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</si>
  <si>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</si>
  <si>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</si>
  <si>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</si>
  <si>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</si>
  <si>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</si>
  <si>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</si>
  <si>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</si>
  <si>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</si>
  <si>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</si>
  <si>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</si>
  <si>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</si>
  <si>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</si>
  <si>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</si>
  <si>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</si>
  <si>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</si>
  <si>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</si>
  <si>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</si>
  <si>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</si>
  <si>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</si>
  <si>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</si>
  <si>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</si>
  <si>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</si>
  <si>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</si>
  <si>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</si>
  <si>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</si>
  <si>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</si>
  <si>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</si>
  <si>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</si>
  <si>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</si>
  <si>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</si>
  <si>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</si>
  <si>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</si>
  <si>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</si>
  <si>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</si>
  <si>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</si>
  <si>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</si>
  <si>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</si>
  <si>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</si>
  <si>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</si>
  <si>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</si>
  <si>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</si>
  <si>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</si>
  <si>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</si>
  <si>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</si>
  <si>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</si>
  <si>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</si>
  <si>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</si>
  <si>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</si>
  <si>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</si>
  <si>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</si>
  <si>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</si>
  <si>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</si>
  <si>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</si>
  <si>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</si>
  <si>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</si>
  <si>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</si>
  <si>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</si>
  <si>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</si>
  <si>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</si>
  <si>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</si>
  <si>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</si>
  <si>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</si>
  <si>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</si>
  <si>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</si>
  <si>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</si>
  <si>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</si>
  <si>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</si>
  <si>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</si>
  <si>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</si>
  <si>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</si>
  <si>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</si>
  <si>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</si>
  <si>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</si>
  <si>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</si>
  <si>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</si>
  <si>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</si>
  <si>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</si>
  <si>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</si>
  <si>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</si>
  <si>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</si>
  <si>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</si>
  <si>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</si>
  <si>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</si>
  <si>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</si>
  <si>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</si>
  <si>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</si>
  <si>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</si>
  <si>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</si>
  <si>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</si>
  <si>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</si>
  <si>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</si>
  <si>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</si>
  <si>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</si>
  <si>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</si>
  <si>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</si>
  <si>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</si>
  <si>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</si>
  <si>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</si>
  <si>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</si>
  <si>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</si>
  <si>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</si>
  <si>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</si>
  <si>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</si>
  <si>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</si>
  <si>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</si>
  <si>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</si>
  <si>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</si>
  <si>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</si>
  <si>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</si>
  <si>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</si>
  <si>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</si>
  <si>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</si>
  <si>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</si>
  <si>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</si>
  <si>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</si>
  <si>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</si>
  <si>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</si>
  <si>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</si>
  <si>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</si>
  <si>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</si>
  <si>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</si>
  <si>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</si>
  <si>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</si>
  <si>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</si>
  <si>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</si>
  <si>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</si>
  <si>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</si>
  <si>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</si>
  <si>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</si>
  <si>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</si>
  <si>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</si>
  <si>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</si>
  <si>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</si>
  <si>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</si>
  <si>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</si>
  <si>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</si>
  <si>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</si>
  <si>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</si>
  <si>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</si>
  <si>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</si>
  <si>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</si>
  <si>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</si>
  <si>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</si>
  <si>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</si>
  <si>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</si>
  <si>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</si>
  <si>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</si>
  <si>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</si>
  <si>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</si>
  <si>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</si>
  <si>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</si>
  <si>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</si>
  <si>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</si>
  <si>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</si>
  <si>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</si>
  <si>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</si>
  <si>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</si>
  <si>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</si>
  <si>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</si>
  <si>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</si>
  <si>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</si>
  <si>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</si>
  <si>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</si>
  <si>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</si>
  <si>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</si>
  <si>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</si>
  <si>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</si>
  <si>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</si>
  <si>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</si>
  <si>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</si>
  <si>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</si>
  <si>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</si>
  <si>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</si>
  <si>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</si>
  <si>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</si>
  <si>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</si>
  <si>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</si>
  <si>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</si>
  <si>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</si>
  <si>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</si>
  <si>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</si>
  <si>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</si>
  <si>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</si>
  <si>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</si>
  <si>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</si>
  <si>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</si>
  <si>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</si>
  <si>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</si>
  <si>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</si>
  <si>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</si>
  <si>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</si>
  <si>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</si>
  <si>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</si>
  <si>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</si>
  <si>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</si>
  <si>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</si>
  <si>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</si>
  <si>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</si>
  <si>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</si>
  <si>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</si>
  <si>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</si>
  <si>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</si>
  <si>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</si>
  <si>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</si>
  <si>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</si>
  <si>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</si>
  <si>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</si>
  <si>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</si>
  <si>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</si>
  <si>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</si>
  <si>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</si>
  <si>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</si>
  <si>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</si>
  <si>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</si>
  <si>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</si>
  <si>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</si>
  <si>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</si>
  <si>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</si>
  <si>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</si>
  <si>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</si>
  <si>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</si>
  <si>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</si>
  <si>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</si>
  <si>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</si>
  <si>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</si>
  <si>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</si>
  <si>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</si>
  <si>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</si>
  <si>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</si>
  <si>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</si>
  <si>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</si>
  <si>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</si>
  <si>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</si>
  <si>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</si>
  <si>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</si>
  <si>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</si>
  <si>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</si>
  <si>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</si>
  <si>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</si>
  <si>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</si>
  <si>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</si>
  <si>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</si>
  <si>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</si>
  <si>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</si>
  <si>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</si>
  <si>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</si>
  <si>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</si>
  <si>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</si>
  <si>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</si>
  <si>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</si>
  <si>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</si>
  <si>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</si>
  <si>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</si>
  <si>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</si>
  <si>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</si>
  <si>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</si>
  <si>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</si>
  <si>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</si>
  <si>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</si>
  <si>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</si>
  <si>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</si>
  <si>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</si>
  <si>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</si>
  <si>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</si>
  <si>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</si>
  <si>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</si>
  <si>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</si>
  <si>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</si>
  <si>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</si>
  <si>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</si>
  <si>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</si>
  <si>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</si>
  <si>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</si>
  <si>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</si>
  <si>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</si>
  <si>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</si>
  <si>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</si>
  <si>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</si>
  <si>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</si>
  <si>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</si>
  <si>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</si>
  <si>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</si>
  <si>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</si>
  <si>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</si>
  <si>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</si>
  <si>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</si>
  <si>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</si>
  <si>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</si>
  <si>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</si>
  <si>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</si>
  <si>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</si>
  <si>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</si>
  <si>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</si>
  <si>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</si>
  <si>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</si>
  <si>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</si>
  <si>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</si>
  <si>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</si>
  <si>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</si>
  <si>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</si>
  <si>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</si>
  <si>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</si>
  <si>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</si>
  <si>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</si>
  <si>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</si>
  <si>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</si>
  <si>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</si>
  <si>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</si>
  <si>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</si>
  <si>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</si>
  <si>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</si>
  <si>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</si>
  <si>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</si>
  <si>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</si>
  <si>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</si>
  <si>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</si>
  <si>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</si>
  <si>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</si>
  <si>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</si>
  <si>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</si>
  <si>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</si>
  <si>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</si>
  <si>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</si>
  <si>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</si>
  <si>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</si>
  <si>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</si>
  <si>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</si>
  <si>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</si>
  <si>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</si>
  <si>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</si>
  <si>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</si>
  <si>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</si>
  <si>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</si>
  <si>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</si>
  <si>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</si>
  <si>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</si>
  <si>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</si>
  <si>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</si>
  <si>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</si>
  <si>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</si>
  <si>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</si>
  <si>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</si>
  <si>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</si>
  <si>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</si>
  <si>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</si>
  <si>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</si>
  <si>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</si>
  <si>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</si>
  <si>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</si>
  <si>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</si>
  <si>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</si>
  <si>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</si>
  <si>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</si>
  <si>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</si>
  <si>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</si>
  <si>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</si>
  <si>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</si>
  <si>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</si>
  <si>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</si>
  <si>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</si>
  <si>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</si>
  <si>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</si>
  <si>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</si>
  <si>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</si>
  <si>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</si>
  <si>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</si>
  <si>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</si>
  <si>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</si>
  <si>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</si>
  <si>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</si>
  <si>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</si>
  <si>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</si>
  <si>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</si>
  <si>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</si>
  <si>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</si>
  <si>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</si>
  <si>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</si>
  <si>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</si>
  <si>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</si>
  <si>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</si>
  <si>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</si>
  <si>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</si>
  <si>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</si>
  <si>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</si>
  <si>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</si>
  <si>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</si>
  <si>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</si>
  <si>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</si>
  <si>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</si>
  <si>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</si>
  <si>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</si>
  <si>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</si>
  <si>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</si>
  <si>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</si>
  <si>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</si>
  <si>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</si>
  <si>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</si>
  <si>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</si>
  <si>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</si>
  <si>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</si>
  <si>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</si>
  <si>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</si>
  <si>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</si>
  <si>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</si>
  <si>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</si>
  <si>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</si>
  <si>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</si>
  <si>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</si>
  <si>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</si>
  <si>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</si>
  <si>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</si>
  <si>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</si>
  <si>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</si>
  <si>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</si>
  <si>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</si>
  <si>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</si>
  <si>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</si>
  <si>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</si>
  <si>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</si>
  <si>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</si>
  <si>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</si>
  <si>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</si>
  <si>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</si>
  <si>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</si>
  <si>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</si>
  <si>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</si>
  <si>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</si>
  <si>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</si>
  <si>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</si>
  <si>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</si>
  <si>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</si>
  <si>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</si>
  <si>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</si>
  <si>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</si>
  <si>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</si>
  <si>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</si>
  <si>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</si>
  <si>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</si>
  <si>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</si>
  <si>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</si>
  <si>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</si>
  <si>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</si>
  <si>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</si>
  <si>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</si>
  <si>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</si>
  <si>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</si>
  <si>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</si>
  <si>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</si>
  <si>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</si>
  <si>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</si>
  <si>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</si>
  <si>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</si>
  <si>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</si>
  <si>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</si>
  <si>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</si>
  <si>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</si>
  <si>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</si>
  <si>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</si>
  <si>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</si>
  <si>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</si>
  <si>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</si>
  <si>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</si>
  <si>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</si>
  <si>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</si>
  <si>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</si>
  <si>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</si>
  <si>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</si>
  <si>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</si>
  <si>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</si>
  <si>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</si>
  <si>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</si>
  <si>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</si>
  <si>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</si>
  <si>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</si>
  <si>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</si>
  <si>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</si>
  <si>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</si>
  <si>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</si>
  <si>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</si>
  <si>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</si>
  <si>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</si>
  <si>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</si>
  <si>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</si>
  <si>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</si>
  <si>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</si>
  <si>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</si>
  <si>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</si>
  <si>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</si>
  <si>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</si>
  <si>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</si>
  <si>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</si>
  <si>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</si>
  <si>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</si>
  <si>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</si>
  <si>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</si>
  <si>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</si>
  <si>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</si>
  <si>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</si>
  <si>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</si>
  <si>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</si>
  <si>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</si>
  <si>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</si>
  <si>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</si>
  <si>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</si>
  <si>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</si>
  <si>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</si>
  <si>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</si>
  <si>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</si>
  <si>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</si>
  <si>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</si>
  <si>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</si>
  <si>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</si>
  <si>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</si>
  <si>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</si>
  <si>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</si>
  <si>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</si>
  <si>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</si>
  <si>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</si>
  <si>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</si>
  <si>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</si>
  <si>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</si>
  <si>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</si>
  <si>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</si>
  <si>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</si>
  <si>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</si>
  <si>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</si>
  <si>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</si>
  <si>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</si>
  <si>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</si>
  <si>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</si>
  <si>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</si>
  <si>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</si>
  <si>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</si>
  <si>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</si>
  <si>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</si>
  <si>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</si>
  <si>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</si>
  <si>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</si>
  <si>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</si>
  <si>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</si>
  <si>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</si>
  <si>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</si>
  <si>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</si>
  <si>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</si>
  <si>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</si>
  <si>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</si>
  <si>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</si>
  <si>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</si>
  <si>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</si>
  <si>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</si>
  <si>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</si>
  <si>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</si>
  <si>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</si>
  <si>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</si>
  <si>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</si>
  <si>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</si>
  <si>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</si>
  <si>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</si>
  <si>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</si>
  <si>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</si>
  <si>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</si>
  <si>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</si>
  <si>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</si>
  <si>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</si>
  <si>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</si>
  <si>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</si>
  <si>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</si>
  <si>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</si>
  <si>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</si>
  <si>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</si>
  <si>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</si>
  <si>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</si>
  <si>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</si>
  <si>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</si>
  <si>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</si>
  <si>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</si>
  <si>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</si>
  <si>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</si>
  <si>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</si>
  <si>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</si>
  <si>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</si>
  <si>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</si>
  <si>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</si>
  <si>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</si>
  <si>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</si>
  <si>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</si>
  <si>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</si>
  <si>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</si>
  <si>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</si>
  <si>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</si>
  <si>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</si>
  <si>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</si>
  <si>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</si>
  <si>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</si>
  <si>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</si>
  <si>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</si>
  <si>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</si>
  <si>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</si>
  <si>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</si>
  <si>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</si>
  <si>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</si>
  <si>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</si>
  <si>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</si>
  <si>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</si>
  <si>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</si>
  <si>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</si>
  <si>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</si>
  <si>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</si>
  <si>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</si>
  <si>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</si>
  <si>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</si>
  <si>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</si>
  <si>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</si>
  <si>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</si>
  <si>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</si>
  <si>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</si>
  <si>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</si>
  <si>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</si>
  <si>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</si>
  <si>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</si>
  <si>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</si>
  <si>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</si>
  <si>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</si>
  <si>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</si>
  <si>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</si>
  <si>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</si>
  <si>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</si>
  <si>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</si>
  <si>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</si>
  <si>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</si>
  <si>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</si>
  <si>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</si>
  <si>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</si>
  <si>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</si>
  <si>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</si>
  <si>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</si>
  <si>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</si>
  <si>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</si>
  <si>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</si>
  <si>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</si>
  <si>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</si>
  <si>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</si>
  <si>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</si>
  <si>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</si>
  <si>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</si>
  <si>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</si>
  <si>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</si>
  <si>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</si>
  <si>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</si>
  <si>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</si>
  <si>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</si>
  <si>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</si>
  <si>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</si>
  <si>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</si>
  <si>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</si>
  <si>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</si>
  <si>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</si>
  <si>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</si>
  <si>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</si>
  <si>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</si>
  <si>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</si>
  <si>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</si>
  <si>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</si>
  <si>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</si>
  <si>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</si>
  <si>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</si>
  <si>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</si>
  <si>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</si>
  <si>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</si>
  <si>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</si>
  <si>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</si>
  <si>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</si>
  <si>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</si>
  <si>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</si>
  <si>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</si>
  <si>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</si>
  <si>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</si>
  <si>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</si>
  <si>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</si>
  <si>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</si>
  <si>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</si>
  <si>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</si>
  <si>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</si>
  <si>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</si>
  <si>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</si>
  <si>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</si>
  <si>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</si>
  <si>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</si>
  <si>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</si>
  <si>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</si>
  <si>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</si>
  <si>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</si>
  <si>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</si>
  <si>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</si>
  <si>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</si>
  <si>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</si>
  <si>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</si>
  <si>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</si>
  <si>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</si>
  <si>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</si>
  <si>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</si>
  <si>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</si>
  <si>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</si>
  <si>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</si>
  <si>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</si>
  <si>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</si>
  <si>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</si>
  <si>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</si>
  <si>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</si>
  <si>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</si>
  <si>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</si>
  <si>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</si>
  <si>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</si>
  <si>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</si>
  <si>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</si>
  <si>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</si>
  <si>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</si>
  <si>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</si>
  <si>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</si>
  <si>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</si>
  <si>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</si>
  <si>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</si>
  <si>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</si>
  <si>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</si>
  <si>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</si>
  <si>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</si>
  <si>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</si>
  <si>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</si>
  <si>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</si>
  <si>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</si>
  <si>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</si>
  <si>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</si>
  <si>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</si>
  <si>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</si>
  <si>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</si>
  <si>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</si>
  <si>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</si>
  <si>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</si>
  <si>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</si>
  <si>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</si>
  <si>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</si>
  <si>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</si>
  <si>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</si>
  <si>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</si>
  <si>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</si>
  <si>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</si>
  <si>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</si>
  <si>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</si>
  <si>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</si>
  <si>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</si>
  <si>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</si>
  <si>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</si>
  <si>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</si>
  <si>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</si>
  <si>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</si>
  <si>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</si>
  <si>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</si>
  <si>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</si>
  <si>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</si>
  <si>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</si>
  <si>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</si>
  <si>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</si>
  <si>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</si>
  <si>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</si>
  <si>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</si>
  <si>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</si>
  <si>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</si>
  <si>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</si>
  <si>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</si>
  <si>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</si>
  <si>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</si>
  <si>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</si>
  <si>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</si>
  <si>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</si>
  <si>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</si>
  <si>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</si>
  <si>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</si>
  <si>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</si>
  <si>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</si>
  <si>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</si>
  <si>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</si>
  <si>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</si>
  <si>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</si>
  <si>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</si>
  <si>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</si>
  <si>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</si>
  <si>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</si>
  <si>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</si>
  <si>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</si>
  <si>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</si>
  <si>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</si>
  <si>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</si>
  <si>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</si>
  <si>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</si>
  <si>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</si>
  <si>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</si>
  <si>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</si>
  <si>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</si>
  <si>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</si>
  <si>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</si>
  <si>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</si>
  <si>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</si>
  <si>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</si>
  <si>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</si>
  <si>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</si>
  <si>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</si>
  <si>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</si>
  <si>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</si>
  <si>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</si>
  <si>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</si>
  <si>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</si>
  <si>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</si>
  <si>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</si>
  <si>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</si>
  <si>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</si>
  <si>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</si>
  <si>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</si>
  <si>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</si>
  <si>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</si>
  <si>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</si>
  <si>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</si>
  <si>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</si>
  <si>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</si>
  <si>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</si>
  <si>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</si>
  <si>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</si>
  <si>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</si>
  <si>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</si>
  <si>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</si>
  <si>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</si>
  <si>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</si>
  <si>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</si>
  <si>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</si>
  <si>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</si>
  <si>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</si>
  <si>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</si>
  <si>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</si>
  <si>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</si>
  <si>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</si>
  <si>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</si>
  <si>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</si>
  <si>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</si>
  <si>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</si>
  <si>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</si>
  <si>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</si>
  <si>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</si>
  <si>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</si>
  <si>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</si>
  <si>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</si>
  <si>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</si>
  <si>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</si>
  <si>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</si>
  <si>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</si>
  <si>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</si>
  <si>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</si>
  <si>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</si>
  <si>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</si>
  <si>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</si>
  <si>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</si>
  <si>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</si>
  <si>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</si>
  <si>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</si>
  <si>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</si>
  <si>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</si>
  <si>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</si>
  <si>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</si>
  <si>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</si>
  <si>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</si>
  <si>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</si>
  <si>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</si>
  <si>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</si>
  <si>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</si>
  <si>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</si>
  <si>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</si>
  <si>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</si>
  <si>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</si>
  <si>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</si>
  <si>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</si>
  <si>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</si>
  <si>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</si>
  <si>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</si>
  <si>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</si>
  <si>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</si>
  <si>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</si>
  <si>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</si>
  <si>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</si>
  <si>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</si>
  <si>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</si>
  <si>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</si>
  <si>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</si>
  <si>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</si>
  <si>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</si>
  <si>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</si>
  <si>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</si>
  <si>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</si>
  <si>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</si>
  <si>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</si>
  <si>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</si>
  <si>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</si>
  <si>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</si>
  <si>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</si>
  <si>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</si>
  <si>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</si>
  <si>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</si>
  <si>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</si>
  <si>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</si>
  <si>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</si>
  <si>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</si>
  <si>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</si>
  <si>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</si>
  <si>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</si>
  <si>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</si>
  <si>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</si>
  <si>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</si>
  <si>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</si>
  <si>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</si>
  <si>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</si>
  <si>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</si>
  <si>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</si>
  <si>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</si>
  <si>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</si>
  <si>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</si>
  <si>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</si>
  <si>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</si>
  <si>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</si>
  <si>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</si>
  <si>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</si>
  <si>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</si>
  <si>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</si>
  <si>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</si>
  <si>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</si>
  <si>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</si>
  <si>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</si>
  <si>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</si>
  <si>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</si>
  <si>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</si>
  <si>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</si>
  <si>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</si>
  <si>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</si>
  <si>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</si>
  <si>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</si>
  <si>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</si>
  <si>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</si>
  <si>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</si>
  <si>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</si>
  <si>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</si>
  <si>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</si>
  <si>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</si>
  <si>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</si>
  <si>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</si>
  <si>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</si>
  <si>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</si>
  <si>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</si>
  <si>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</si>
  <si>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</si>
  <si>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</si>
  <si>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</si>
  <si>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</si>
  <si>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</si>
  <si>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</si>
  <si>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</si>
  <si>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</si>
  <si>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</si>
  <si>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</si>
  <si>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</si>
  <si>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</si>
  <si>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</si>
  <si>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</si>
  <si>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</si>
  <si>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</si>
  <si>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</si>
  <si>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</si>
  <si>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</si>
  <si>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</si>
  <si>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</si>
  <si>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</si>
  <si>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</si>
  <si>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</si>
  <si>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</si>
  <si>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</si>
  <si>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</si>
  <si>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</si>
  <si>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</si>
  <si>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</si>
  <si>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</si>
  <si>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</si>
  <si>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</si>
  <si>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</si>
  <si>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</si>
  <si>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</si>
  <si>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</si>
  <si>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</si>
  <si>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</si>
  <si>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</si>
  <si>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</si>
  <si>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</si>
  <si>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</si>
  <si>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</si>
  <si>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</si>
  <si>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</si>
  <si>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</si>
  <si>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</si>
  <si>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</si>
  <si>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</si>
  <si>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</si>
  <si>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</si>
  <si>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</si>
  <si>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</si>
  <si>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</si>
  <si>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</si>
  <si>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</si>
  <si>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</si>
  <si>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</si>
  <si>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</si>
  <si>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</si>
  <si>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</si>
  <si>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</si>
  <si>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</si>
  <si>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</si>
  <si>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</si>
  <si>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</si>
  <si>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</si>
  <si>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</si>
  <si>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</si>
  <si>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</si>
  <si>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</si>
  <si>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</si>
  <si>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</si>
  <si>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</si>
  <si>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</si>
  <si>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</si>
  <si>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</si>
  <si>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</si>
  <si>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</si>
  <si>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</si>
  <si>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</si>
  <si>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</si>
  <si>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</si>
  <si>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</si>
  <si>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</si>
  <si>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</si>
  <si>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</si>
  <si>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</si>
  <si>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</si>
  <si>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</si>
  <si>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</si>
  <si>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</si>
  <si>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</si>
  <si>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</si>
  <si>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</si>
  <si>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</si>
  <si>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</si>
  <si>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</si>
  <si>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</si>
  <si>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</si>
  <si>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</si>
  <si>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</si>
  <si>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</si>
  <si>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</si>
  <si>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</si>
  <si>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</si>
  <si>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</si>
  <si>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</si>
  <si>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</si>
  <si>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</si>
  <si>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</si>
  <si>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</si>
  <si>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</si>
  <si>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</si>
  <si>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</si>
  <si>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</si>
  <si>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</si>
  <si>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</si>
  <si>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</si>
  <si>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</si>
  <si>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</si>
  <si>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</si>
  <si>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</si>
  <si>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</si>
  <si>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</si>
  <si>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</si>
  <si>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</si>
  <si>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</si>
  <si>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</si>
  <si>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</si>
  <si>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</si>
  <si>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</si>
  <si>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</si>
  <si>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</si>
  <si>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</si>
  <si>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</si>
  <si>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</si>
  <si>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</si>
  <si>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</si>
  <si>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</si>
  <si>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</si>
  <si>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</si>
  <si>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</si>
  <si>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</si>
  <si>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</si>
  <si>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</si>
  <si>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</si>
  <si>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</si>
  <si>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</si>
  <si>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</si>
  <si>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</si>
  <si>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</si>
  <si>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</si>
  <si>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</si>
  <si>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</si>
  <si>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</si>
  <si>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</si>
  <si>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</si>
  <si>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</si>
  <si>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</si>
  <si>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</si>
  <si>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</si>
  <si>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</si>
  <si>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</si>
  <si>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</si>
  <si>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</si>
  <si>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</si>
  <si>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</si>
  <si>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</si>
  <si>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</si>
  <si>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</si>
  <si>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</si>
  <si>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</si>
  <si>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</si>
  <si>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</si>
  <si>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</si>
  <si>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</si>
  <si>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</si>
  <si>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</si>
  <si>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</si>
  <si>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</si>
  <si>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</si>
  <si>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</si>
  <si>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</si>
  <si>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</si>
  <si>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</si>
  <si>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</si>
  <si>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</si>
  <si>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</si>
  <si>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</si>
  <si>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</si>
  <si>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</si>
  <si>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</si>
  <si>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</si>
  <si>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</si>
  <si>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</si>
  <si>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</si>
  <si>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</si>
  <si>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</si>
  <si>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</si>
  <si>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</si>
  <si>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</si>
  <si>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</si>
  <si>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</si>
  <si>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</si>
  <si>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</si>
  <si>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</si>
  <si>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</si>
  <si>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</si>
  <si>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</si>
  <si>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</si>
  <si>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</si>
  <si>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</si>
  <si>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</si>
  <si>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</si>
  <si>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</si>
  <si>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</si>
  <si>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</si>
  <si>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</si>
  <si>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</si>
  <si>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</si>
  <si>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</si>
  <si>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</si>
  <si>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</si>
  <si>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</si>
  <si>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</si>
  <si>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</si>
  <si>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</si>
  <si>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</si>
  <si>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</si>
  <si>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</si>
  <si>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</si>
  <si>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</si>
  <si>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</si>
  <si>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</si>
  <si>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</si>
  <si>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</si>
  <si>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</si>
  <si>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</si>
  <si>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</si>
  <si>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</si>
  <si>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</si>
  <si>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</si>
  <si>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</si>
  <si>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</si>
  <si>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</si>
  <si>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</si>
  <si>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</si>
  <si>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</si>
  <si>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</si>
  <si>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</si>
  <si>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</si>
  <si>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</si>
  <si>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</si>
  <si>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</si>
  <si>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</si>
  <si>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</si>
  <si>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</si>
  <si>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</si>
  <si>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</si>
  <si>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</si>
  <si>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</si>
  <si>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</si>
  <si>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</si>
  <si>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</si>
  <si>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</si>
  <si>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</si>
  <si>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</si>
  <si>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</si>
  <si>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</si>
  <si>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</si>
  <si>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</si>
  <si>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</si>
  <si>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</si>
  <si>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</si>
  <si>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</si>
  <si>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</si>
  <si>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</si>
  <si>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</si>
  <si>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</si>
  <si>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</si>
  <si>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</si>
  <si>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</si>
  <si>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</si>
  <si>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</si>
  <si>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</si>
  <si>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</si>
  <si>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</si>
  <si>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</si>
  <si>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</si>
  <si>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</si>
  <si>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</si>
  <si>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</si>
  <si>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</si>
  <si>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</si>
  <si>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</si>
  <si>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</si>
  <si>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</si>
  <si>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</si>
  <si>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</si>
  <si>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</si>
  <si>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</si>
  <si>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</si>
  <si>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</si>
  <si>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</si>
  <si>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</si>
  <si>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</si>
  <si>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</si>
  <si>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</si>
  <si>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</si>
  <si>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</si>
  <si>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</si>
  <si>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</si>
  <si>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</si>
  <si>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</si>
  <si>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</si>
  <si>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</si>
  <si>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</si>
  <si>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</si>
  <si>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</si>
  <si>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</si>
  <si>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</si>
  <si>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</si>
  <si>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</si>
  <si>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</si>
  <si>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</si>
  <si>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</si>
  <si>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</si>
  <si>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</si>
  <si>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</si>
  <si>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</si>
  <si>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</si>
  <si>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</si>
  <si>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</si>
  <si>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</si>
  <si>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</si>
  <si>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</si>
  <si>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</si>
  <si>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</si>
  <si>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</si>
  <si>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</si>
  <si>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</si>
  <si>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</si>
  <si>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</si>
  <si>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</si>
  <si>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</si>
  <si>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</si>
  <si>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</si>
  <si>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</si>
  <si>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</si>
  <si>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</si>
  <si>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</si>
  <si>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</si>
  <si>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</si>
  <si>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</si>
  <si>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</si>
  <si>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</si>
  <si>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</si>
  <si>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</si>
  <si>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</si>
  <si>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</si>
  <si>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</si>
  <si>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</si>
  <si>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</si>
  <si>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</si>
  <si>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</si>
  <si>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</si>
  <si>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</si>
  <si>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</si>
  <si>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</si>
  <si>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</si>
  <si>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</si>
  <si>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</si>
  <si>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</si>
  <si>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</si>
  <si>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</si>
  <si>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</si>
  <si>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</si>
  <si>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</si>
  <si>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</si>
  <si>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</si>
  <si>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</si>
  <si>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</si>
  <si>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</si>
  <si>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</si>
  <si>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</si>
  <si>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</si>
  <si>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</si>
  <si>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</si>
  <si>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</si>
  <si>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</si>
  <si>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</si>
  <si>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</si>
  <si>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</si>
  <si>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</si>
  <si>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</si>
  <si>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</si>
  <si>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</si>
  <si>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</si>
  <si>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</si>
  <si>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</si>
  <si>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</si>
  <si>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</si>
  <si>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</si>
  <si>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</si>
  <si>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</si>
  <si>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</si>
  <si>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</si>
  <si>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</si>
  <si>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</si>
  <si>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</si>
  <si>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</si>
  <si>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</si>
  <si>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</si>
  <si>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</si>
  <si>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</si>
  <si>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</si>
  <si>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</si>
  <si>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</si>
  <si>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</si>
  <si>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</si>
  <si>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</si>
  <si>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</si>
  <si>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</si>
  <si>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</si>
  <si>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</si>
  <si>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</si>
  <si>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</si>
  <si>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</si>
  <si>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</si>
  <si>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</si>
  <si>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</si>
  <si>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</si>
  <si>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</si>
  <si>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</si>
  <si>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</si>
  <si>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</si>
  <si>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</si>
  <si>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</si>
  <si>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</si>
  <si>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</si>
  <si>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</si>
  <si>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</si>
  <si>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</si>
  <si>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</si>
  <si>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</si>
  <si>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</si>
  <si>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</si>
  <si>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</si>
  <si>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</si>
  <si>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</si>
  <si>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</si>
  <si>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</si>
  <si>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</si>
  <si>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</si>
  <si>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</si>
  <si>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</si>
  <si>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</si>
  <si>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</si>
  <si>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</si>
  <si>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</si>
  <si>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</si>
  <si>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</si>
  <si>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</si>
  <si>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</si>
  <si>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</si>
  <si>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</si>
  <si>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</si>
  <si>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</si>
  <si>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</si>
  <si>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</si>
  <si>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</si>
  <si>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</si>
  <si>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</si>
  <si>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</si>
  <si>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</si>
  <si>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</si>
  <si>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</si>
  <si>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</si>
  <si>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</si>
  <si>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</si>
  <si>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</si>
  <si>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</si>
  <si>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</si>
  <si>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</si>
  <si>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</si>
  <si>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</si>
  <si>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</si>
  <si>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</si>
  <si>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</si>
  <si>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</si>
  <si>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</si>
  <si>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</si>
  <si>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</si>
  <si>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</si>
  <si>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</si>
  <si>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</si>
  <si>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</si>
  <si>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</si>
  <si>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</si>
  <si>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</si>
  <si>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</si>
  <si>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</si>
  <si>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</si>
  <si>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</si>
  <si>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</si>
  <si>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</si>
  <si>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</si>
  <si>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</si>
  <si>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</si>
  <si>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</si>
  <si>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</si>
  <si>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</si>
  <si>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</si>
  <si>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</si>
  <si>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</si>
  <si>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</si>
  <si>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</si>
  <si>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</si>
  <si>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</si>
  <si>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</si>
  <si>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</si>
  <si>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</si>
  <si>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</si>
  <si>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</si>
  <si>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</si>
  <si>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</si>
  <si>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</si>
  <si>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</si>
  <si>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</si>
  <si>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</si>
  <si>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</si>
  <si>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</si>
  <si>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</si>
  <si>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</si>
  <si>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</si>
  <si>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</si>
  <si>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</si>
  <si>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</si>
  <si>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</si>
  <si>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</si>
  <si>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</si>
  <si>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</si>
  <si>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</si>
  <si>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</si>
  <si>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</si>
  <si>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</si>
  <si>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</si>
  <si>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</si>
  <si>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</si>
  <si>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</si>
  <si>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</si>
  <si>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</si>
  <si>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</si>
  <si>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</si>
  <si>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</si>
  <si>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</si>
  <si>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</si>
  <si>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</si>
  <si>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</si>
  <si>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</si>
  <si>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</si>
  <si>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</si>
  <si>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</si>
  <si>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</si>
  <si>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</si>
  <si>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</si>
  <si>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</si>
  <si>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</si>
  <si>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</si>
  <si>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</si>
  <si>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</si>
  <si>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</si>
  <si>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</si>
  <si>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</si>
  <si>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</si>
  <si>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</si>
  <si>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</si>
  <si>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</si>
  <si>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</si>
  <si>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</si>
  <si>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</si>
  <si>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</si>
  <si>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</si>
  <si>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</si>
  <si>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</si>
  <si>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</si>
  <si>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</si>
  <si>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</si>
  <si>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</si>
  <si>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</si>
  <si>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</si>
  <si>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</si>
  <si>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</si>
  <si>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</si>
  <si>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</si>
  <si>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</si>
  <si>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</si>
  <si>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</si>
  <si>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</si>
  <si>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</si>
  <si>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</si>
  <si>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</si>
  <si>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</si>
  <si>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</si>
  <si>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</si>
  <si>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</si>
  <si>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</si>
  <si>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</si>
  <si>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</si>
  <si>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</si>
  <si>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</si>
  <si>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</si>
  <si>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</si>
  <si>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</si>
  <si>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</si>
  <si>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</si>
  <si>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</si>
  <si>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</si>
  <si>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</si>
  <si>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</si>
  <si>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</si>
  <si>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</si>
  <si>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</si>
  <si>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</si>
  <si>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</si>
  <si>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</si>
  <si>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</si>
  <si>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</si>
  <si>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</si>
  <si>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</si>
  <si>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</si>
  <si>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</si>
  <si>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</si>
  <si>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</si>
  <si>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</si>
  <si>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</si>
  <si>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</si>
  <si>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</si>
  <si>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</si>
  <si>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</si>
  <si>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</si>
  <si>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</si>
  <si>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</si>
  <si>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</si>
  <si>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</si>
  <si>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</si>
  <si>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</si>
  <si>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</si>
  <si>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</si>
  <si>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</si>
  <si>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</si>
  <si>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</si>
  <si>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</si>
  <si>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</si>
  <si>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</si>
  <si>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</si>
  <si>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</si>
  <si>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</si>
  <si>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</si>
  <si>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</si>
  <si>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</si>
  <si>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</si>
  <si>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</si>
  <si>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</si>
  <si>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</si>
  <si>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</si>
  <si>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</si>
  <si>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</si>
  <si>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</si>
  <si>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</si>
  <si>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</si>
  <si>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</si>
  <si>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</si>
  <si>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</si>
  <si>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</si>
  <si>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</si>
  <si>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</si>
  <si>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</si>
  <si>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</si>
  <si>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</si>
  <si>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</si>
  <si>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</si>
  <si>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</si>
  <si>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</si>
  <si>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</si>
  <si>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</si>
  <si>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</si>
  <si>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</si>
  <si>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</si>
  <si>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</si>
  <si>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</si>
  <si>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</si>
  <si>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</si>
  <si>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</si>
  <si>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</si>
  <si>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</si>
  <si>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</si>
  <si>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</si>
  <si>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</si>
  <si>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</si>
  <si>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</si>
  <si>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</si>
  <si>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</si>
  <si>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</si>
  <si>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</si>
  <si>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</si>
  <si>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</si>
  <si>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</si>
  <si>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</si>
  <si>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</si>
  <si>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</si>
  <si>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</si>
  <si>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</si>
  <si>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</si>
  <si>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</si>
  <si>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</si>
  <si>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</si>
  <si>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</si>
  <si>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</si>
  <si>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</si>
  <si>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</si>
  <si>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</si>
  <si>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</si>
  <si>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</si>
  <si>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</si>
  <si>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</si>
  <si>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</si>
  <si>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</si>
  <si>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</si>
  <si>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</si>
  <si>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</si>
  <si>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</si>
  <si>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</si>
  <si>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</si>
  <si>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</si>
  <si>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</si>
  <si>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</si>
  <si>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</si>
  <si>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</si>
  <si>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</si>
  <si>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</si>
  <si>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</si>
  <si>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</si>
  <si>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</si>
  <si>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</si>
  <si>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</si>
  <si>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</si>
  <si>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</si>
  <si>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</si>
  <si>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</si>
  <si>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</si>
  <si>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</si>
  <si>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</si>
  <si>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</si>
  <si>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</si>
  <si>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</si>
  <si>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</si>
  <si>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</si>
  <si>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</si>
  <si>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</si>
  <si>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</si>
  <si>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</si>
  <si>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</si>
  <si>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</si>
  <si>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</si>
  <si>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</si>
  <si>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</si>
  <si>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</si>
  <si>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</si>
  <si>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</si>
  <si>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</si>
  <si>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</si>
  <si>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</si>
  <si>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</si>
  <si>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</si>
  <si>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</si>
  <si>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</si>
  <si>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</si>
  <si>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</si>
  <si>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</si>
  <si>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</si>
  <si>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</si>
  <si>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</si>
  <si>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</si>
  <si>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</si>
  <si>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</si>
  <si>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</si>
  <si>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</si>
  <si>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</si>
  <si>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</si>
  <si>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</si>
  <si>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</si>
  <si>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</si>
  <si>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</si>
  <si>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</si>
  <si>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</si>
  <si>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</si>
  <si>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</si>
  <si>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</si>
  <si>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</si>
  <si>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</si>
  <si>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</si>
  <si>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</si>
  <si>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</si>
  <si>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</si>
  <si>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</si>
  <si>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</si>
  <si>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</si>
  <si>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</si>
  <si>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</si>
  <si>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</si>
  <si>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</si>
  <si>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</si>
  <si>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</si>
  <si>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</si>
  <si>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</si>
  <si>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</si>
  <si>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</si>
  <si>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</si>
  <si>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</si>
  <si>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</si>
  <si>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</si>
  <si>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</si>
  <si>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</si>
  <si>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</si>
  <si>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</si>
  <si>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</si>
  <si>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</si>
  <si>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</si>
  <si>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</si>
  <si>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</si>
  <si>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</si>
  <si>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</si>
  <si>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</si>
  <si>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</si>
  <si>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</si>
  <si>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</si>
  <si>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</si>
  <si>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</si>
  <si>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</si>
  <si>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</si>
  <si>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</si>
  <si>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</si>
  <si>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</si>
  <si>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</si>
  <si>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</si>
  <si>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</si>
  <si>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</si>
  <si>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</si>
  <si>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</si>
  <si>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</si>
  <si>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</si>
  <si>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</si>
  <si>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</si>
  <si>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</si>
  <si>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</si>
  <si>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</si>
  <si>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</si>
  <si>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</si>
  <si>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</si>
  <si>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</si>
  <si>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</si>
  <si>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</si>
  <si>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</si>
  <si>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</si>
  <si>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</si>
  <si>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</si>
  <si>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</si>
  <si>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</si>
  <si>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</si>
  <si>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</si>
  <si>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</si>
  <si>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</si>
  <si>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</si>
  <si>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</si>
  <si>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</si>
  <si>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</si>
  <si>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</si>
  <si>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</si>
  <si>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</si>
  <si>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</si>
  <si>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</si>
  <si>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</si>
  <si>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</si>
  <si>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</si>
  <si>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</si>
  <si>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</si>
  <si>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</si>
  <si>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</si>
  <si>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</si>
  <si>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</si>
  <si>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</si>
  <si>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</si>
  <si>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</si>
  <si>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</si>
  <si>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</si>
  <si>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</si>
  <si>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</si>
  <si>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</si>
  <si>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</si>
  <si>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</si>
  <si>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</si>
  <si>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</si>
  <si>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</si>
  <si>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</si>
  <si>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</si>
  <si>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</si>
  <si>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</si>
  <si>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</si>
  <si>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</si>
  <si>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</si>
  <si>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</si>
  <si>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</si>
  <si>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</si>
  <si>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</si>
  <si>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</si>
  <si>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</si>
  <si>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</si>
  <si>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</si>
  <si>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</si>
  <si>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</si>
  <si>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</si>
  <si>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</si>
  <si>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</si>
  <si>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</si>
  <si>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</si>
  <si>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</si>
  <si>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</si>
  <si>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</si>
  <si>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</si>
  <si>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</si>
  <si>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</si>
  <si>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</si>
  <si>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</si>
  <si>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</si>
  <si>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</si>
  <si>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</si>
  <si>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</si>
  <si>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</si>
  <si>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</si>
  <si>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</si>
  <si>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</si>
  <si>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</si>
  <si>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</si>
  <si>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</si>
  <si>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</si>
  <si>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</si>
  <si>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</si>
  <si>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</si>
  <si>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</si>
  <si>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</si>
  <si>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</si>
  <si>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</si>
  <si>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</si>
  <si>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</si>
  <si>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</si>
  <si>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</si>
  <si>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</si>
  <si>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</si>
  <si>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</si>
  <si>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</si>
  <si>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</si>
  <si>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</si>
  <si>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</si>
  <si>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</si>
  <si>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</si>
  <si>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</si>
  <si>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</si>
  <si>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</si>
  <si>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</si>
  <si>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</si>
  <si>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</si>
  <si>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</si>
  <si>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</si>
  <si>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</si>
  <si>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</si>
  <si>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</si>
  <si>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</si>
  <si>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</si>
  <si>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</si>
  <si>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</si>
  <si>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</si>
  <si>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</si>
  <si>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</si>
  <si>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</si>
  <si>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</si>
  <si>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</si>
  <si>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</si>
  <si>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</si>
  <si>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</si>
  <si>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</si>
  <si>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</si>
  <si>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</si>
  <si>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</si>
  <si>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</si>
  <si>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</si>
  <si>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</si>
  <si>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</si>
  <si>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</si>
  <si>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</si>
  <si>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</si>
  <si>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</si>
  <si>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</si>
  <si>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</si>
  <si>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</si>
  <si>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</si>
  <si>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</si>
  <si>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</si>
  <si>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</si>
  <si>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</si>
  <si>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</si>
  <si>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</si>
  <si>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</si>
  <si>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</si>
  <si>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</si>
  <si>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</si>
  <si>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</si>
  <si>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</si>
  <si>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</si>
  <si>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</si>
  <si>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</si>
  <si>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</si>
  <si>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</si>
  <si>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</si>
  <si>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</si>
  <si>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</si>
  <si>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</si>
  <si>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</si>
  <si>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</si>
  <si>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</si>
  <si>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</si>
  <si>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</si>
  <si>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</si>
  <si>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</si>
  <si>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</si>
  <si>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</si>
  <si>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</si>
  <si>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</si>
  <si>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</si>
  <si>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</si>
  <si>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</si>
  <si>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</si>
  <si>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</si>
  <si>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</si>
  <si>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</si>
  <si>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</si>
  <si>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</si>
  <si>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</si>
  <si>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</si>
  <si>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</si>
  <si>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</si>
  <si>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</si>
  <si>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</si>
  <si>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</si>
  <si>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</si>
  <si>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</si>
  <si>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</si>
  <si>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</si>
  <si>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</si>
  <si>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</si>
  <si>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</si>
  <si>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</si>
  <si>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</si>
  <si>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</si>
  <si>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</si>
  <si>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</si>
  <si>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</si>
  <si>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</si>
  <si>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</si>
  <si>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</si>
  <si>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</si>
  <si>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</si>
  <si>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</si>
  <si>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</si>
  <si>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</si>
  <si>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</si>
  <si>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</si>
  <si>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</si>
  <si>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</si>
  <si>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</si>
  <si>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</si>
  <si>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</si>
  <si>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</si>
  <si>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</si>
  <si>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</si>
  <si>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</si>
  <si>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</si>
  <si>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</si>
  <si>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</si>
  <si>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</si>
  <si>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</si>
  <si>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</si>
  <si>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</si>
  <si>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</si>
  <si>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</si>
  <si>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</si>
  <si>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</si>
  <si>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</si>
  <si>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</si>
  <si>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</si>
  <si>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</si>
  <si>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</si>
  <si>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</si>
  <si>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</si>
  <si>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</si>
  <si>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</si>
  <si>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</si>
  <si>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</si>
  <si>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</si>
  <si>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</si>
  <si>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</si>
  <si>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</si>
  <si>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</si>
  <si>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</si>
  <si>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</si>
  <si>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</si>
  <si>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</si>
  <si>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</si>
  <si>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</si>
  <si>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</si>
  <si>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</si>
  <si>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</si>
  <si>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</si>
  <si>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</si>
  <si>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</si>
  <si>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</si>
  <si>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</si>
  <si>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</si>
  <si>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</si>
  <si>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</si>
  <si>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</si>
  <si>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</si>
  <si>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</si>
  <si>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</si>
  <si>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</si>
  <si>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</si>
  <si>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</si>
  <si>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</si>
  <si>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</si>
  <si>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</si>
  <si>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</si>
  <si>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</si>
  <si>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</si>
  <si>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</si>
  <si>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</si>
  <si>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</si>
  <si>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</si>
  <si>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</si>
  <si>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</si>
  <si>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</si>
  <si>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</si>
  <si>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</si>
  <si>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</si>
  <si>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</si>
  <si>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</si>
  <si>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</si>
  <si>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</si>
  <si>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</si>
  <si>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</si>
  <si>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</si>
  <si>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</si>
  <si>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</si>
  <si>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</si>
  <si>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</si>
  <si>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</si>
  <si>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</si>
  <si>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</si>
  <si>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</si>
  <si>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</si>
  <si>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</si>
  <si>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</si>
  <si>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</si>
  <si>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</si>
  <si>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</si>
  <si>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</si>
  <si>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</si>
  <si>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</si>
  <si>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</si>
  <si>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</si>
  <si>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</si>
  <si>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</si>
  <si>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</si>
  <si>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</si>
  <si>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</si>
  <si>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</si>
  <si>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</si>
  <si>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</si>
  <si>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</si>
  <si>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</si>
  <si>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</si>
  <si>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</si>
  <si>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</si>
  <si>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</si>
  <si>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</si>
  <si>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</si>
  <si>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</si>
  <si>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</si>
  <si>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</si>
  <si>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</si>
  <si>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</si>
  <si>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</si>
  <si>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</si>
  <si>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</si>
  <si>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</si>
  <si>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</si>
  <si>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</si>
  <si>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</si>
  <si>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</si>
  <si>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</si>
  <si>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</si>
  <si>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</si>
  <si>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</si>
  <si>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</si>
  <si>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</si>
  <si>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</si>
  <si>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</si>
  <si>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</si>
  <si>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</si>
  <si>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</si>
  <si>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</si>
  <si>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</si>
  <si>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</si>
  <si>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</si>
  <si>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</si>
  <si>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</si>
  <si>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</si>
  <si>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</si>
  <si>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</si>
  <si>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</si>
  <si>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</si>
  <si>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</si>
  <si>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</si>
  <si>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</si>
  <si>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</si>
  <si>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</si>
  <si>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</si>
  <si>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</si>
  <si>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</si>
  <si>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</si>
  <si>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</si>
  <si>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</si>
  <si>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</si>
  <si>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</si>
  <si>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</si>
  <si>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</si>
  <si>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</si>
  <si>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</si>
  <si>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</si>
  <si>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</si>
  <si>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</si>
  <si>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</si>
  <si>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</si>
  <si>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</si>
  <si>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</si>
  <si>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</si>
  <si>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</si>
  <si>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</si>
  <si>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</si>
  <si>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</si>
  <si>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</si>
  <si>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</si>
  <si>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</si>
  <si>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</si>
  <si>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</si>
  <si>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</si>
  <si>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</si>
  <si>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</si>
  <si>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</si>
  <si>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</si>
  <si>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</si>
  <si>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</si>
  <si>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</si>
  <si>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</si>
  <si>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</si>
  <si>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</si>
  <si>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</si>
  <si>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</si>
  <si>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</si>
  <si>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</si>
  <si>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</si>
  <si>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</si>
  <si>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</si>
  <si>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</si>
  <si>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</si>
  <si>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</si>
  <si>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</si>
  <si>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</si>
  <si>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</si>
  <si>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</si>
  <si>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</si>
  <si>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</si>
  <si>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</si>
  <si>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</si>
  <si>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</si>
  <si>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</si>
  <si>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</si>
  <si>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</si>
  <si>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</si>
  <si>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</si>
  <si>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</si>
  <si>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</si>
  <si>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</si>
  <si>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</si>
  <si>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</si>
  <si>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</si>
  <si>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</si>
  <si>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</si>
  <si>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</si>
  <si>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</si>
  <si>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</si>
  <si>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</si>
  <si>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</si>
  <si>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</si>
  <si>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</si>
  <si>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</si>
  <si>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</si>
  <si>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</si>
  <si>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</si>
  <si>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</si>
  <si>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</si>
  <si>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</si>
  <si>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</si>
  <si>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</si>
  <si>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</si>
  <si>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</si>
  <si>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</si>
  <si>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</si>
  <si>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</si>
  <si>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</si>
  <si>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</si>
  <si>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</si>
  <si>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</si>
  <si>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</si>
  <si>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</si>
  <si>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</si>
  <si>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</si>
  <si>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</si>
  <si>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</si>
  <si>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</si>
  <si>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</si>
  <si>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</si>
  <si>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</si>
  <si>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</si>
  <si>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</si>
  <si>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</si>
  <si>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</si>
  <si>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</si>
  <si>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</si>
  <si>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</si>
  <si>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</si>
  <si>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</si>
  <si>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</si>
  <si>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</si>
  <si>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</si>
  <si>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</si>
  <si>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</si>
  <si>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</si>
  <si>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</si>
  <si>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</si>
  <si>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</si>
  <si>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</si>
  <si>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</si>
  <si>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</si>
  <si>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</si>
  <si>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</si>
  <si>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</si>
  <si>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</si>
  <si>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</si>
  <si>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</si>
  <si>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</si>
  <si>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</si>
  <si>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</si>
  <si>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</si>
  <si>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</si>
  <si>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</si>
  <si>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</si>
  <si>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</si>
  <si>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</si>
  <si>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</si>
  <si>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</si>
  <si>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</si>
  <si>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</si>
  <si>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</si>
  <si>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</si>
  <si>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</si>
  <si>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</si>
  <si>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</si>
  <si>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</si>
  <si>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</si>
  <si>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</si>
  <si>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</si>
  <si>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</si>
  <si>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</si>
  <si>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</si>
  <si>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</si>
  <si>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</si>
  <si>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</si>
  <si>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</si>
  <si>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</si>
  <si>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</si>
  <si>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</si>
  <si>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</si>
  <si>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</si>
  <si>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</si>
  <si>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</si>
  <si>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</si>
  <si>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</si>
  <si>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</si>
  <si>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</si>
  <si>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</si>
  <si>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</si>
  <si>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</si>
  <si>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</si>
  <si>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</si>
  <si>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</si>
  <si>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</si>
  <si>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</si>
  <si>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</si>
  <si>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</si>
  <si>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</si>
  <si>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</si>
  <si>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</si>
  <si>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</si>
  <si>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</si>
  <si>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</si>
  <si>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</si>
  <si>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</si>
  <si>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</si>
  <si>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</si>
  <si>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</si>
  <si>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</si>
  <si>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</si>
  <si>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</si>
  <si>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</si>
  <si>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</si>
  <si>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</si>
  <si>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</si>
  <si>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</si>
  <si>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</si>
  <si>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</si>
  <si>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</si>
  <si>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</si>
  <si>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</si>
  <si>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</si>
  <si>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</si>
  <si>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</si>
  <si>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</si>
  <si>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</si>
  <si>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</si>
  <si>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</si>
  <si>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</si>
  <si>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</si>
  <si>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</si>
  <si>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</si>
  <si>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</si>
  <si>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</si>
  <si>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</si>
  <si>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</si>
  <si>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</si>
  <si>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</si>
  <si>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</si>
  <si>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</si>
  <si>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</si>
  <si>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</si>
  <si>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</si>
  <si>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</si>
  <si>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</si>
  <si>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</si>
  <si>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</si>
  <si>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</si>
  <si>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</si>
  <si>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</si>
  <si>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</si>
  <si>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</si>
  <si>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</si>
  <si>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</si>
  <si>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</si>
  <si>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</si>
  <si>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</si>
  <si>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</si>
  <si>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</si>
  <si>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</si>
  <si>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</si>
  <si>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</si>
  <si>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</si>
  <si>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</si>
  <si>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</si>
  <si>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</si>
  <si>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</si>
  <si>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</si>
  <si>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</si>
  <si>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</si>
  <si>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</si>
  <si>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</si>
  <si>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</si>
  <si>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</si>
  <si>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</si>
  <si>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</si>
  <si>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</si>
  <si>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</si>
  <si>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</si>
  <si>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</si>
  <si>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</si>
  <si>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</si>
  <si>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</si>
  <si>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</si>
  <si>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</si>
  <si>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</si>
  <si>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</si>
  <si>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</si>
  <si>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</si>
  <si>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</si>
  <si>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</si>
  <si>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</si>
  <si>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</si>
  <si>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</si>
  <si>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</si>
  <si>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</si>
  <si>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</si>
  <si>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</si>
  <si>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</si>
  <si>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</si>
  <si>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</si>
  <si>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</si>
  <si>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</si>
  <si>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</si>
  <si>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</si>
  <si>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</si>
  <si>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</si>
  <si>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</si>
  <si>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</si>
  <si>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</si>
  <si>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</si>
  <si>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</si>
  <si>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</si>
  <si>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</si>
  <si>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</si>
  <si>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</si>
  <si>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</si>
  <si>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</si>
  <si>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</si>
  <si>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</si>
  <si>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</si>
  <si>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</si>
  <si>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</si>
  <si>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</si>
  <si>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</si>
  <si>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</si>
  <si>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</si>
  <si>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</si>
  <si>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</si>
  <si>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</si>
  <si>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</si>
  <si>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</si>
  <si>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</si>
  <si>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</si>
  <si>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</si>
  <si>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</si>
  <si>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</si>
  <si>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</si>
  <si>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</si>
  <si>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</si>
  <si>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</si>
  <si>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</si>
  <si>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</si>
  <si>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</si>
  <si>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</si>
  <si>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</si>
  <si>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</si>
  <si>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</si>
  <si>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</si>
  <si>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</si>
  <si>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</si>
  <si>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</si>
  <si>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</si>
  <si>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</si>
  <si>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</si>
  <si>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</si>
  <si>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</si>
  <si>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</si>
  <si>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</si>
  <si>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</si>
  <si>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</si>
  <si>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</si>
  <si>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</si>
  <si>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</si>
  <si>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</si>
  <si>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</si>
  <si>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</si>
  <si>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</si>
  <si>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</si>
  <si>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</si>
  <si>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</si>
  <si>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</si>
  <si>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</si>
  <si>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</si>
  <si>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</si>
  <si>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</si>
  <si>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</si>
  <si>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</si>
  <si>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</si>
  <si>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</si>
  <si>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</si>
  <si>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</si>
  <si>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</si>
  <si>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</si>
  <si>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</si>
  <si>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</si>
  <si>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</si>
  <si>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</si>
  <si>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</si>
  <si>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</si>
  <si>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</si>
  <si>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</si>
  <si>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</si>
  <si>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</si>
  <si>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</si>
  <si>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</si>
  <si>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</si>
  <si>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</si>
  <si>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</si>
  <si>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</si>
  <si>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</si>
  <si>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</si>
  <si>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</si>
  <si>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</si>
  <si>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</si>
  <si>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</si>
  <si>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</si>
  <si>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</si>
  <si>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</si>
  <si>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</si>
  <si>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</si>
  <si>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</si>
  <si>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</si>
  <si>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</si>
  <si>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</si>
  <si>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</si>
  <si>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</si>
  <si>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</si>
  <si>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</si>
  <si>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</si>
  <si>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</si>
  <si>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</si>
  <si>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</si>
  <si>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</si>
  <si>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</si>
  <si>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</si>
  <si>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</si>
  <si>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</si>
  <si>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</si>
  <si>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</si>
  <si>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</si>
  <si>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</si>
  <si>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</si>
  <si>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</si>
  <si>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</si>
  <si>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</si>
  <si>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</si>
  <si>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</si>
  <si>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</si>
  <si>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</si>
  <si>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</si>
  <si>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</si>
  <si>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</si>
  <si>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</si>
  <si>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</si>
  <si>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</si>
  <si>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</si>
  <si>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</si>
  <si>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</si>
  <si>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</si>
  <si>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</si>
  <si>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</si>
  <si>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</si>
  <si>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</si>
  <si>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</si>
  <si>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</si>
  <si>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</si>
  <si>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</si>
  <si>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</si>
  <si>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</si>
  <si>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</si>
  <si>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</si>
  <si>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</si>
  <si>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</si>
  <si>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</si>
  <si>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</si>
  <si>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</si>
  <si>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</si>
  <si>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</si>
  <si>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</si>
  <si>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</si>
  <si>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</si>
  <si>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</si>
  <si>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</si>
  <si>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</si>
  <si>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</si>
  <si>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</si>
  <si>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</si>
  <si>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</si>
  <si>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</si>
  <si>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</si>
  <si>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</si>
  <si>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</si>
  <si>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</si>
  <si>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</si>
  <si>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</si>
  <si>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</si>
  <si>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</si>
  <si>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</si>
  <si>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</si>
  <si>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</si>
  <si>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</si>
  <si>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</si>
  <si>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</si>
  <si>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</si>
  <si>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</si>
  <si>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</si>
  <si>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</si>
  <si>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</si>
  <si>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</si>
  <si>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</si>
  <si>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</si>
  <si>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</si>
  <si>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</si>
  <si>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</si>
  <si>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</si>
  <si>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</si>
  <si>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</si>
  <si>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</si>
  <si>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</si>
  <si>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</si>
  <si>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</si>
  <si>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</si>
  <si>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</si>
  <si>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</si>
  <si>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</si>
  <si>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</si>
  <si>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</si>
  <si>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</si>
  <si>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</si>
  <si>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</si>
  <si>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</si>
  <si>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</si>
  <si>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</si>
  <si>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</si>
  <si>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</si>
  <si>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</si>
  <si>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</si>
  <si>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</si>
  <si>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</si>
  <si>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</si>
  <si>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</si>
  <si>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</si>
  <si>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</si>
  <si>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</si>
  <si>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</si>
  <si>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</si>
  <si>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</si>
  <si>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</si>
  <si>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</si>
  <si>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</si>
  <si>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</si>
  <si>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</si>
  <si>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</si>
  <si>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</si>
  <si>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</si>
  <si>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</si>
  <si>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</si>
  <si>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</si>
  <si>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</si>
  <si>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</si>
  <si>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</si>
  <si>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</si>
  <si>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</si>
  <si>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</si>
  <si>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</si>
  <si>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</si>
  <si>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</si>
  <si>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</si>
  <si>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</si>
  <si>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</si>
  <si>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</si>
  <si>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</si>
  <si>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</si>
  <si>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</si>
  <si>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</si>
  <si>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</si>
  <si>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</si>
  <si>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</si>
  <si>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</si>
  <si>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</si>
  <si>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</si>
  <si>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</si>
  <si>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</si>
  <si>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</si>
  <si>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</si>
  <si>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</si>
  <si>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</si>
  <si>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</si>
  <si>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</si>
  <si>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</si>
  <si>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</si>
  <si>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</si>
  <si>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</si>
  <si>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</si>
  <si>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</si>
  <si>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</si>
  <si>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</si>
  <si>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</si>
  <si>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</si>
  <si>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</si>
  <si>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</si>
  <si>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</si>
  <si>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</si>
  <si>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</si>
  <si>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</si>
  <si>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</si>
  <si>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</si>
  <si>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</si>
  <si>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</si>
  <si>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</si>
  <si>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</si>
  <si>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</si>
  <si>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</si>
  <si>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</si>
  <si>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</si>
  <si>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</si>
  <si>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</si>
  <si>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</si>
  <si>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</si>
  <si>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</si>
  <si>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</si>
  <si>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</si>
  <si>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</si>
  <si>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</si>
  <si>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</si>
  <si>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</si>
  <si>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</si>
  <si>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</si>
  <si>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</si>
  <si>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</si>
  <si>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</si>
  <si>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</si>
  <si>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</si>
  <si>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</si>
  <si>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</si>
  <si>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</si>
  <si>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</si>
  <si>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</si>
  <si>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</si>
  <si>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</si>
  <si>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</si>
  <si>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</si>
  <si>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</si>
  <si>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</si>
  <si>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</si>
  <si>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</si>
  <si>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</si>
  <si>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</si>
  <si>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</si>
  <si>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</si>
  <si>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</si>
  <si>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</si>
  <si>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</si>
  <si>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</si>
  <si>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</si>
  <si>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</si>
  <si>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</si>
  <si>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</si>
  <si>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</si>
  <si>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</si>
  <si>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</si>
  <si>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</si>
  <si>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</si>
  <si>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</si>
  <si>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</si>
  <si>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</si>
  <si>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</si>
  <si>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</si>
  <si>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</si>
  <si>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</si>
  <si>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</si>
  <si>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</si>
  <si>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</si>
  <si>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</si>
  <si>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</si>
  <si>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</si>
  <si>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</si>
  <si>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</si>
  <si>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</si>
  <si>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</si>
  <si>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</si>
  <si>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</si>
  <si>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</si>
  <si>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</si>
  <si>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</si>
  <si>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</si>
  <si>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</si>
  <si>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</si>
  <si>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</si>
  <si>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</si>
  <si>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</si>
  <si>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</si>
  <si>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</si>
  <si>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</si>
  <si>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</si>
  <si>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</si>
  <si>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</si>
  <si>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</si>
  <si>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</si>
  <si>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</si>
  <si>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</si>
  <si>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</si>
  <si>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</si>
  <si>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</si>
  <si>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</si>
  <si>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</si>
  <si>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</si>
  <si>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</si>
  <si>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</si>
  <si>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</si>
  <si>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</si>
  <si>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</si>
  <si>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</si>
  <si>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</si>
  <si>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</si>
  <si>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</si>
  <si>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</si>
  <si>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</si>
  <si>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</si>
  <si>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</si>
  <si>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</si>
  <si>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</si>
  <si>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</si>
  <si>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</si>
  <si>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</si>
  <si>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</si>
  <si>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</si>
  <si>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</si>
  <si>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</si>
  <si>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</si>
  <si>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</si>
  <si>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</si>
  <si>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</si>
  <si>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</si>
  <si>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</si>
  <si>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</si>
  <si>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</si>
  <si>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</si>
  <si>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</si>
  <si>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</si>
  <si>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</si>
  <si>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</si>
  <si>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</si>
  <si>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</si>
  <si>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</si>
  <si>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</si>
  <si>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</si>
  <si>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</si>
  <si>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</si>
  <si>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</si>
  <si>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</si>
  <si>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</si>
  <si>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</si>
  <si>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</si>
  <si>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</si>
  <si>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</si>
  <si>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</si>
  <si>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</si>
  <si>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</si>
  <si>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</si>
  <si>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</si>
  <si>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</si>
  <si>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</si>
  <si>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</si>
  <si>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</si>
  <si>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</si>
  <si>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</si>
  <si>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</si>
  <si>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</si>
  <si>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</si>
  <si>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</si>
  <si>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</si>
  <si>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</si>
  <si>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</si>
  <si>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</si>
  <si>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</si>
  <si>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</si>
  <si>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</si>
  <si>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</si>
  <si>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</si>
  <si>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</si>
  <si>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</si>
  <si>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</si>
  <si>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</si>
  <si>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</si>
  <si>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</si>
  <si>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</si>
  <si>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</si>
  <si>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</si>
  <si>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</si>
  <si>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</si>
  <si>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</si>
  <si>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</si>
  <si>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</si>
  <si>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</si>
  <si>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</si>
  <si>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</si>
  <si>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</si>
  <si>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</si>
  <si>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</si>
  <si>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</si>
  <si>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</si>
  <si>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</si>
  <si>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</si>
  <si>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</si>
  <si>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</si>
  <si>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</si>
  <si>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</si>
  <si>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</si>
  <si>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</si>
  <si>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</si>
  <si>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</si>
  <si>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</si>
  <si>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</si>
  <si>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</si>
  <si>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</si>
  <si>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</si>
  <si>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</si>
  <si>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</si>
  <si>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</si>
  <si>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</si>
  <si>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</si>
  <si>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</si>
  <si>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</si>
  <si>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</si>
  <si>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</si>
  <si>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</si>
  <si>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</si>
  <si>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</si>
  <si>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</si>
  <si>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</si>
  <si>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</si>
  <si>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</si>
  <si>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</si>
  <si>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</si>
  <si>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</si>
  <si>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</si>
  <si>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</si>
  <si>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</si>
  <si>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</si>
  <si>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</si>
  <si>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</si>
  <si>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</si>
  <si>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</si>
  <si>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</si>
  <si>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</si>
  <si>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</si>
  <si>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</si>
  <si>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</si>
  <si>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</si>
  <si>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</si>
  <si>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</si>
  <si>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</si>
  <si>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</si>
  <si>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</si>
  <si>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</si>
  <si>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</si>
  <si>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</si>
  <si>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</si>
  <si>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</si>
  <si>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</si>
  <si>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</si>
  <si>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</si>
  <si>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</si>
  <si>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</si>
  <si>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</si>
  <si>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</si>
  <si>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</si>
  <si>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</si>
  <si>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</si>
  <si>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</si>
  <si>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</si>
  <si>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</si>
  <si>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</si>
  <si>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</si>
  <si>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</si>
  <si>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</si>
  <si>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</si>
  <si>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</si>
  <si>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</si>
  <si>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</si>
  <si>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</si>
  <si>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</si>
  <si>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</si>
  <si>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</si>
  <si>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</si>
  <si>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</si>
  <si>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</si>
  <si>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</si>
  <si>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</si>
  <si>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</si>
  <si>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</si>
  <si>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</si>
  <si>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</si>
  <si>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</si>
  <si>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</si>
  <si>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</si>
  <si>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</si>
  <si>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</si>
  <si>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</si>
  <si>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</si>
  <si>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</si>
  <si>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</si>
  <si>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</si>
  <si>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</si>
  <si>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</si>
  <si>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</si>
  <si>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</si>
  <si>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</si>
  <si>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</si>
  <si>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</si>
  <si>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</si>
  <si>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</si>
  <si>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</si>
  <si>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</si>
  <si>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</si>
  <si>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</si>
  <si>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</si>
  <si>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</si>
  <si>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</si>
  <si>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</si>
  <si>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</si>
  <si>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</si>
  <si>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</si>
  <si>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</si>
  <si>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</si>
  <si>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</si>
  <si>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</si>
  <si>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</si>
  <si>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</si>
  <si>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</si>
  <si>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</si>
  <si>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</si>
  <si>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</si>
  <si>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</si>
  <si>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</si>
  <si>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</si>
  <si>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</si>
  <si>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</si>
  <si>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</si>
  <si>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</si>
  <si>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</si>
  <si>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</si>
  <si>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</si>
  <si>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</si>
  <si>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</si>
  <si>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</si>
  <si>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</si>
  <si>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</si>
  <si>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</si>
  <si>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</si>
  <si>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</si>
  <si>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</si>
  <si>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</si>
  <si>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</si>
  <si>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</si>
  <si>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</si>
  <si>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</si>
  <si>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</si>
  <si>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</si>
  <si>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</si>
  <si>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</si>
  <si>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</si>
  <si>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</si>
  <si>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</si>
  <si>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</si>
  <si>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</si>
  <si>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</si>
  <si>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</si>
  <si>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</si>
  <si>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</si>
  <si>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</si>
  <si>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</si>
  <si>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</si>
  <si>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</si>
  <si>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</si>
  <si>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</si>
  <si>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</si>
  <si>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</si>
  <si>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</si>
  <si>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</si>
  <si>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</si>
  <si>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</si>
  <si>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</si>
  <si>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</si>
  <si>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</si>
  <si>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</si>
  <si>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</si>
  <si>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</si>
  <si>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</si>
  <si>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</si>
  <si>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</si>
  <si>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</si>
  <si>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</si>
  <si>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</si>
  <si>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</si>
  <si>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</si>
  <si>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</si>
  <si>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</si>
  <si>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</si>
  <si>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</si>
  <si>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</si>
  <si>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</si>
  <si>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</si>
  <si>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</si>
  <si>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</si>
  <si>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</si>
  <si>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</si>
  <si>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</si>
  <si>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</si>
  <si>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</si>
  <si>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</si>
  <si>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</si>
  <si>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</si>
  <si>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</si>
  <si>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</si>
  <si>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</si>
  <si>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</si>
  <si>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</si>
  <si>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</si>
  <si>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</si>
  <si>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</si>
  <si>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</si>
  <si>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</si>
  <si>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</si>
  <si>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</si>
  <si>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</si>
  <si>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</si>
  <si>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</si>
  <si>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</si>
  <si>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</si>
  <si>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</si>
  <si>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</si>
  <si>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</si>
  <si>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</si>
  <si>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</si>
  <si>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</si>
  <si>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</si>
  <si>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</si>
  <si>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</si>
  <si>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</si>
  <si>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</si>
  <si>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</si>
  <si>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</si>
  <si>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</si>
  <si>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</si>
  <si>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</si>
  <si>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</si>
  <si>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</si>
  <si>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</si>
  <si>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</si>
  <si>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</si>
  <si>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</si>
  <si>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</si>
  <si>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</si>
  <si>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</si>
  <si>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</si>
  <si>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</si>
  <si>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</si>
  <si>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</si>
  <si>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</si>
  <si>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</si>
  <si>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</si>
  <si>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</si>
  <si>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</si>
  <si>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</si>
  <si>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</si>
  <si>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</si>
  <si>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</si>
  <si>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</si>
  <si>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</si>
  <si>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</si>
  <si>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</si>
  <si>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</si>
  <si>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</si>
  <si>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</si>
  <si>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</si>
  <si>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</si>
  <si>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</si>
  <si>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</si>
  <si>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</si>
  <si>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</si>
  <si>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</si>
  <si>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</si>
  <si>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</si>
  <si>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</si>
  <si>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</si>
  <si>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</si>
  <si>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</si>
  <si>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</si>
  <si>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</si>
  <si>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</si>
  <si>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</si>
  <si>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</si>
  <si>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</si>
  <si>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</si>
  <si>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</si>
  <si>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</si>
  <si>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</si>
  <si>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</si>
  <si>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</si>
  <si>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</si>
  <si>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</si>
  <si>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</si>
  <si>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</si>
  <si>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</si>
  <si>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</si>
  <si>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</si>
  <si>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</si>
  <si>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</si>
  <si>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</si>
  <si>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</si>
  <si>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</si>
  <si>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</si>
  <si>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</si>
  <si>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</si>
  <si>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</si>
  <si>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</si>
  <si>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</si>
  <si>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</si>
  <si>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</si>
  <si>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</si>
  <si>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</si>
  <si>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</si>
  <si>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</si>
  <si>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</si>
  <si>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</si>
  <si>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</si>
  <si>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</si>
  <si>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</si>
  <si>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</si>
  <si>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</si>
  <si>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</si>
  <si>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</si>
  <si>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</si>
  <si>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</si>
  <si>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</si>
  <si>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</si>
  <si>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</si>
  <si>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</si>
  <si>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</si>
  <si>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</si>
  <si>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</si>
  <si>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</si>
  <si>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</si>
  <si>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</si>
  <si>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</si>
  <si>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</si>
  <si>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</si>
  <si>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</si>
  <si>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</si>
  <si>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</si>
  <si>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</si>
  <si>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</si>
  <si>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</si>
  <si>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</si>
  <si>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</si>
  <si>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</si>
  <si>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</si>
  <si>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</si>
  <si>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</si>
  <si>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</si>
  <si>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</si>
  <si>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</si>
  <si>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</si>
  <si>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</si>
  <si>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</si>
  <si>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</si>
  <si>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</si>
  <si>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</si>
  <si>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</si>
  <si>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</si>
  <si>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</si>
  <si>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</si>
  <si>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</si>
  <si>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</si>
  <si>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</si>
  <si>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</si>
  <si>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</si>
  <si>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</si>
  <si>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</si>
  <si>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</si>
  <si>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</si>
  <si>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</si>
  <si>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</si>
  <si>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</si>
  <si>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</si>
  <si>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</si>
  <si>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</si>
  <si>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</si>
  <si>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</si>
  <si>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</si>
  <si>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</si>
  <si>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</si>
  <si>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</si>
  <si>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</si>
  <si>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</si>
  <si>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</si>
  <si>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</si>
  <si>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</si>
  <si>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</si>
  <si>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</si>
  <si>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</si>
  <si>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</si>
  <si>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</si>
  <si>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</si>
  <si>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</si>
  <si>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</si>
  <si>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</si>
  <si>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</si>
  <si>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</si>
  <si>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</si>
  <si>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</si>
  <si>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</si>
  <si>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</si>
  <si>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</si>
  <si>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</si>
  <si>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</si>
  <si>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</si>
  <si>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</si>
  <si>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</si>
  <si>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</si>
  <si>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</si>
  <si>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</si>
  <si>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</si>
  <si>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</si>
  <si>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</si>
  <si>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</si>
  <si>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</si>
  <si>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</si>
  <si>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</si>
  <si>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</si>
  <si>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</si>
  <si>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</si>
  <si>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</si>
  <si>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</si>
  <si>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</si>
  <si>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</si>
  <si>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</si>
  <si>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</si>
  <si>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</si>
  <si>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</si>
  <si>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</si>
  <si>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</si>
  <si>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</si>
  <si>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</si>
  <si>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</si>
  <si>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</si>
  <si>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</si>
  <si>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</si>
  <si>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</si>
  <si>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</si>
  <si>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</si>
  <si>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</si>
  <si>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</si>
  <si>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</si>
  <si>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</si>
  <si>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</si>
  <si>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</si>
  <si>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</si>
  <si>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</si>
  <si>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</si>
  <si>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</si>
  <si>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</si>
  <si>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</si>
  <si>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</si>
  <si>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</si>
  <si>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</si>
  <si>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</si>
  <si>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</si>
  <si>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</si>
  <si>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</si>
  <si>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</si>
  <si>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</si>
  <si>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</si>
  <si>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</si>
  <si>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</si>
  <si>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</si>
  <si>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</si>
  <si>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</si>
  <si>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</si>
  <si>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</si>
  <si>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</si>
  <si>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</si>
  <si>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</si>
  <si>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</si>
  <si>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</si>
  <si>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</si>
  <si>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</si>
  <si>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</si>
  <si>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</si>
  <si>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</si>
  <si>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</si>
  <si>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</si>
  <si>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</si>
  <si>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</si>
  <si>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</si>
  <si>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</si>
  <si>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</si>
  <si>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</si>
  <si>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</si>
  <si>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</si>
  <si>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</si>
  <si>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</si>
  <si>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</si>
  <si>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</si>
  <si>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</si>
  <si>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</si>
  <si>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</si>
  <si>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</si>
  <si>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</si>
  <si>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</si>
  <si>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</si>
  <si>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</si>
  <si>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</si>
  <si>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</si>
  <si>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</si>
  <si>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</si>
  <si>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</si>
  <si>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</si>
  <si>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</si>
  <si>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</si>
  <si>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</si>
  <si>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</si>
  <si>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</si>
  <si>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</si>
  <si>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</si>
  <si>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</si>
  <si>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</si>
  <si>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</si>
  <si>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</si>
  <si>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</si>
  <si>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</si>
  <si>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</si>
  <si>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</si>
  <si>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</si>
  <si>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</si>
  <si>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</si>
  <si>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</si>
  <si>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</si>
  <si>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</si>
  <si>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</si>
  <si>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</si>
  <si>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</si>
  <si>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</si>
  <si>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</si>
  <si>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</si>
  <si>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</si>
  <si>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</si>
  <si>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</si>
  <si>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</si>
  <si>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</si>
  <si>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</si>
  <si>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</si>
  <si>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</si>
  <si>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</si>
  <si>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</si>
  <si>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</si>
  <si>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</si>
  <si>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</si>
  <si>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</si>
  <si>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</si>
  <si>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</si>
  <si>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</si>
  <si>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</si>
  <si>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</si>
  <si>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</si>
  <si>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</si>
  <si>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</si>
  <si>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</si>
  <si>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</si>
  <si>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</si>
  <si>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</si>
  <si>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</si>
  <si>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</si>
  <si>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</si>
  <si>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</si>
  <si>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</si>
  <si>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</si>
  <si>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</si>
  <si>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</si>
  <si>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</si>
  <si>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</si>
  <si>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</si>
  <si>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</si>
  <si>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</si>
  <si>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</si>
  <si>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</si>
  <si>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</si>
  <si>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</si>
  <si>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</si>
  <si>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</si>
  <si>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</si>
  <si>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</si>
  <si>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</si>
  <si>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</si>
  <si>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</si>
  <si>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</si>
  <si>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</si>
  <si>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</si>
  <si>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</si>
  <si>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</si>
  <si>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</si>
  <si>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</si>
  <si>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</si>
  <si>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</si>
  <si>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</si>
  <si>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</si>
  <si>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</si>
  <si>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</si>
  <si>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</si>
  <si>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</si>
  <si>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</si>
  <si>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</si>
  <si>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</si>
  <si>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</si>
  <si>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</si>
  <si>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</si>
  <si>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</si>
  <si>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</si>
  <si>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</si>
  <si>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</si>
  <si>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</si>
  <si>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</si>
  <si>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</si>
  <si>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</si>
  <si>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</si>
  <si>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</si>
  <si>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</si>
  <si>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</si>
  <si>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</si>
  <si>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</si>
  <si>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</si>
  <si>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</si>
  <si>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</si>
  <si>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</si>
  <si>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</si>
  <si>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</si>
  <si>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</si>
  <si>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</si>
  <si>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</si>
  <si>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</si>
  <si>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</si>
  <si>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</si>
  <si>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</si>
  <si>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</si>
  <si>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</si>
  <si>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</si>
  <si>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</si>
  <si>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</si>
  <si>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</si>
  <si>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</si>
  <si>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</si>
  <si>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</si>
  <si>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</si>
  <si>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</si>
  <si>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</si>
  <si>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</si>
  <si>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</si>
  <si>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</si>
  <si>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</si>
  <si>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</si>
  <si>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</si>
  <si>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</si>
  <si>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</si>
  <si>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</si>
  <si>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</si>
  <si>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</si>
  <si>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</si>
  <si>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</si>
  <si>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</si>
  <si>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</si>
  <si>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</si>
  <si>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</si>
  <si>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</si>
  <si>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</si>
  <si>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</si>
  <si>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</si>
  <si>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</si>
  <si>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</si>
  <si>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</si>
  <si>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</si>
  <si>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</si>
  <si>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</si>
  <si>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</si>
  <si>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</si>
  <si>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</si>
  <si>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</si>
  <si>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</si>
  <si>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</si>
  <si>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</si>
  <si>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</si>
  <si>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</si>
  <si>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</si>
  <si>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</si>
  <si>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</si>
  <si>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</si>
  <si>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</si>
  <si>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</si>
  <si>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</si>
  <si>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</si>
  <si>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</si>
  <si>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</si>
  <si>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</si>
  <si>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</si>
  <si>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</si>
  <si>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</si>
  <si>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</si>
  <si>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</si>
  <si>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</si>
  <si>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</si>
  <si>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</si>
  <si>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</si>
  <si>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</si>
  <si>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</si>
  <si>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</si>
  <si>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</si>
  <si>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</si>
  <si>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</si>
  <si>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</si>
  <si>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</si>
  <si>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</si>
  <si>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</si>
  <si>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</si>
  <si>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</si>
  <si>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</si>
  <si>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</si>
  <si>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</si>
  <si>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</si>
  <si>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</si>
  <si>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</si>
  <si>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</si>
  <si>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</si>
  <si>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</si>
  <si>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</si>
  <si>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</si>
  <si>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</si>
  <si>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</si>
  <si>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</si>
  <si>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</si>
  <si>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</si>
  <si>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</si>
  <si>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</si>
  <si>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</si>
  <si>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</si>
  <si>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</si>
  <si>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</si>
  <si>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</si>
  <si>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</si>
  <si>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</si>
  <si>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</si>
  <si>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</si>
  <si>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</si>
  <si>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</si>
  <si>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</si>
  <si>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</si>
  <si>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</si>
  <si>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</si>
  <si>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</si>
  <si>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</si>
  <si>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</si>
  <si>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</si>
  <si>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</si>
  <si>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</si>
  <si>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</si>
  <si>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</si>
  <si>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</si>
  <si>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</si>
  <si>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</si>
  <si>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</si>
  <si>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</si>
  <si>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</si>
  <si>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</si>
  <si>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</si>
  <si>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</si>
  <si>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</si>
  <si>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</si>
  <si>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</si>
  <si>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</si>
  <si>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</si>
  <si>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</si>
  <si>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</si>
  <si>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</si>
  <si>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</si>
  <si>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</si>
  <si>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</si>
  <si>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</si>
  <si>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</si>
  <si>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</si>
  <si>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</si>
  <si>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</si>
  <si>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</si>
  <si>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</si>
  <si>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</si>
  <si>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</si>
  <si>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</si>
  <si>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</si>
  <si>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</si>
  <si>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</si>
  <si>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</si>
  <si>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</si>
  <si>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</si>
  <si>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</si>
  <si>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</si>
  <si>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</si>
  <si>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</si>
  <si>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</si>
  <si>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</si>
  <si>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</si>
  <si>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</si>
  <si>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</si>
  <si>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</si>
  <si>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</si>
  <si>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</si>
  <si>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</si>
  <si>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</si>
  <si>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</si>
  <si>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</si>
  <si>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</si>
  <si>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</si>
  <si>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</si>
  <si>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</si>
  <si>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</si>
  <si>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</si>
  <si>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</si>
  <si>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</si>
  <si>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</si>
  <si>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</si>
  <si>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</si>
  <si>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</si>
  <si>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</si>
  <si>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</si>
  <si>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</si>
  <si>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</si>
  <si>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</si>
  <si>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</si>
  <si>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</si>
  <si>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</si>
  <si>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</si>
  <si>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</si>
  <si>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</si>
  <si>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</si>
  <si>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</si>
  <si>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</si>
  <si>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</si>
  <si>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</si>
  <si>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</si>
  <si>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</si>
  <si>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</si>
  <si>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</si>
  <si>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</si>
  <si>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</si>
  <si>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</si>
  <si>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</si>
  <si>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</si>
  <si>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</si>
  <si>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</si>
  <si>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</si>
  <si>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</si>
  <si>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</si>
  <si>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</si>
  <si>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</si>
  <si>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</si>
  <si>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</si>
  <si>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</si>
  <si>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</si>
  <si>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</si>
  <si>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</si>
  <si>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</si>
  <si>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</si>
  <si>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</si>
  <si>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</si>
  <si>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</si>
  <si>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</si>
  <si>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</si>
  <si>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</si>
  <si>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</si>
  <si>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</si>
  <si>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</si>
  <si>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</si>
  <si>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</si>
  <si>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</si>
  <si>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</si>
  <si>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</si>
  <si>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</si>
  <si>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</si>
  <si>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</si>
  <si>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</si>
  <si>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</si>
  <si>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</si>
  <si>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</si>
  <si>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</si>
  <si>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</si>
  <si>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</si>
  <si>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</si>
  <si>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</si>
  <si>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</si>
  <si>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</si>
  <si>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</si>
  <si>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</si>
  <si>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</si>
  <si>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</si>
  <si>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</si>
  <si>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</si>
  <si>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</si>
  <si>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</si>
  <si>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</si>
  <si>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</si>
  <si>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</si>
  <si>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</si>
  <si>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</si>
  <si>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</si>
  <si>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</si>
  <si>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</si>
  <si>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</si>
  <si>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</si>
  <si>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</si>
  <si>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</si>
  <si>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</si>
  <si>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</si>
  <si>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</si>
  <si>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</si>
  <si>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</si>
  <si>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</si>
  <si>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</si>
  <si>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</si>
  <si>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</si>
  <si>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</si>
  <si>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</si>
  <si>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</si>
  <si>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</si>
  <si>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</si>
  <si>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</si>
  <si>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</si>
  <si>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</si>
  <si>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</si>
  <si>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</si>
  <si>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</si>
  <si>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</si>
  <si>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</si>
  <si>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</si>
  <si>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</si>
  <si>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</si>
  <si>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</si>
  <si>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</si>
  <si>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</si>
  <si>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</si>
  <si>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</si>
  <si>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</si>
  <si>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</si>
  <si>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</si>
  <si>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</si>
  <si>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</si>
  <si>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</si>
  <si>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</si>
  <si>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</si>
  <si>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</si>
  <si>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</si>
  <si>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</si>
  <si>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</si>
  <si>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</si>
  <si>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</si>
  <si>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</si>
  <si>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</si>
  <si>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</si>
  <si>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</si>
  <si>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</si>
  <si>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</si>
  <si>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</si>
  <si>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</si>
  <si>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</si>
  <si>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</si>
  <si>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</si>
  <si>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</si>
  <si>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</si>
  <si>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</si>
  <si>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</si>
  <si>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</si>
  <si>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</si>
  <si>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</si>
  <si>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</si>
  <si>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</si>
  <si>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</si>
  <si>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</si>
  <si>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</si>
  <si>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</si>
  <si>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</si>
  <si>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</si>
  <si>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</si>
  <si>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</si>
  <si>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</si>
  <si>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</si>
  <si>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</si>
  <si>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</si>
  <si>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</si>
  <si>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</si>
  <si>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</si>
  <si>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</si>
  <si>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</si>
  <si>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</si>
  <si>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</si>
  <si>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</si>
  <si>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</si>
  <si>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</si>
  <si>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</si>
  <si>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</si>
  <si>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</si>
  <si>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</si>
  <si>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</si>
  <si>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</si>
  <si>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</si>
  <si>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</si>
  <si>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</si>
  <si>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</si>
  <si>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</si>
  <si>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</si>
  <si>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</si>
  <si>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</si>
  <si>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</si>
  <si>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</si>
  <si>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</si>
  <si>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</si>
  <si>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</si>
  <si>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</si>
  <si>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</si>
  <si>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</si>
  <si>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</si>
  <si>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</si>
  <si>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</si>
  <si>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</si>
  <si>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</si>
  <si>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</si>
  <si>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</si>
  <si>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</si>
  <si>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</si>
  <si>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</si>
  <si>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</si>
  <si>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</si>
  <si>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</si>
  <si>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</si>
  <si>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</si>
  <si>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</si>
  <si>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</si>
  <si>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</si>
  <si>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</si>
  <si>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</si>
  <si>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</si>
  <si>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</si>
  <si>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</si>
  <si>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</si>
  <si>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</si>
  <si>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</si>
  <si>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</si>
  <si>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</si>
  <si>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</si>
  <si>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</si>
  <si>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</si>
  <si>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</si>
  <si>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</si>
  <si>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</si>
  <si>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</si>
  <si>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</si>
  <si>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</si>
  <si>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</si>
  <si>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</si>
  <si>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</si>
  <si>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</si>
  <si>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</si>
  <si>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</si>
  <si>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</si>
  <si>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</si>
  <si>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</si>
  <si>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</si>
  <si>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</si>
  <si>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</si>
  <si>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</si>
  <si>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</si>
  <si>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</si>
  <si>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</si>
  <si>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</si>
  <si>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</si>
  <si>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</si>
  <si>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</si>
  <si>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</si>
  <si>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</si>
  <si>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</si>
  <si>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</si>
  <si>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</si>
  <si>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</si>
  <si>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</si>
  <si>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</si>
  <si>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</si>
  <si>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</si>
  <si>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</si>
  <si>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</si>
  <si>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</si>
  <si>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</si>
  <si>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</si>
  <si>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</si>
  <si>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</si>
  <si>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</si>
  <si>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</si>
  <si>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</si>
  <si>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</si>
  <si>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</si>
  <si>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</si>
  <si>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</si>
  <si>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</si>
  <si>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</si>
  <si>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</si>
  <si>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</si>
  <si>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</si>
  <si>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</si>
  <si>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</si>
  <si>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</si>
  <si>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</si>
  <si>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</si>
  <si>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</si>
  <si>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</si>
  <si>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</si>
  <si>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</si>
  <si>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</si>
  <si>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</si>
  <si>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</si>
  <si>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</si>
  <si>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</si>
  <si>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</si>
  <si>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</si>
  <si>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</si>
  <si>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</si>
  <si>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</si>
  <si>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</si>
  <si>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</si>
  <si>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</si>
  <si>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</si>
  <si>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</si>
  <si>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</si>
  <si>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</si>
  <si>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</si>
  <si>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</si>
  <si>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</si>
  <si>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</si>
  <si>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</si>
  <si>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</si>
  <si>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</si>
  <si>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</si>
  <si>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</si>
  <si>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</si>
  <si>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</si>
  <si>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</si>
  <si>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</si>
  <si>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</si>
  <si>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</si>
  <si>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</si>
  <si>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</si>
  <si>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</si>
  <si>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</si>
  <si>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</si>
  <si>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</si>
  <si>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</si>
  <si>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</si>
  <si>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</si>
  <si>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</si>
  <si>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</si>
  <si>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</si>
  <si>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</si>
  <si>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</si>
  <si>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</si>
  <si>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</si>
  <si>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</si>
  <si>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</si>
  <si>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</si>
  <si>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</si>
  <si>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</si>
  <si>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</si>
  <si>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</si>
  <si>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</si>
  <si>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</si>
  <si>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</si>
  <si>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</si>
  <si>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</si>
  <si>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</si>
  <si>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</si>
  <si>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</si>
  <si>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</si>
  <si>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</si>
  <si>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</si>
  <si>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</si>
  <si>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</si>
  <si>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</si>
  <si>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</si>
  <si>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</si>
  <si>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</si>
  <si>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</si>
  <si>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</si>
  <si>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</si>
  <si>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</si>
  <si>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</si>
  <si>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</si>
  <si>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</si>
  <si>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</si>
  <si>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</si>
  <si>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</si>
  <si>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</si>
  <si>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</si>
  <si>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</si>
  <si>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</si>
  <si>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</si>
  <si>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</si>
  <si>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</si>
  <si>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</si>
  <si>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</si>
  <si>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</si>
  <si>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</si>
  <si>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</si>
  <si>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</si>
  <si>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</si>
  <si>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</si>
  <si>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</si>
  <si>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</si>
  <si>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</si>
  <si>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</si>
  <si>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</si>
  <si>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</si>
  <si>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</si>
  <si>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</si>
  <si>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</si>
  <si>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</si>
  <si>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</si>
  <si>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</si>
  <si>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</si>
  <si>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</si>
  <si>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</si>
  <si>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</si>
  <si>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</si>
  <si>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</si>
  <si>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</si>
  <si>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</si>
  <si>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</si>
  <si>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</si>
  <si>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</si>
  <si>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</si>
  <si>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</si>
  <si>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</si>
  <si>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</si>
  <si>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</si>
  <si>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</si>
  <si>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</si>
  <si>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</si>
  <si>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</si>
  <si>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</si>
  <si>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</si>
  <si>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</si>
  <si>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</si>
  <si>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</si>
  <si>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</si>
  <si>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</si>
  <si>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</si>
  <si>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</si>
  <si>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</si>
  <si>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</si>
  <si>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</si>
  <si>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</si>
  <si>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</si>
  <si>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</si>
  <si>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</si>
  <si>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</si>
  <si>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</si>
  <si>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</si>
  <si>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</si>
  <si>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</si>
  <si>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</si>
  <si>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</si>
  <si>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</si>
  <si>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</si>
  <si>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</si>
  <si>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</si>
  <si>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</si>
  <si>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</si>
  <si>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</si>
  <si>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</si>
  <si>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</si>
  <si>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</si>
  <si>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</si>
  <si>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</si>
  <si>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</si>
  <si>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</si>
  <si>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</si>
  <si>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</si>
  <si>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</si>
  <si>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</si>
  <si>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</si>
  <si>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</si>
  <si>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</si>
  <si>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</si>
  <si>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</si>
  <si>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</si>
  <si>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</si>
  <si>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</si>
  <si>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</si>
  <si>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</si>
  <si>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</si>
  <si>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</si>
  <si>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</si>
  <si>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</si>
  <si>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</si>
  <si>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</si>
  <si>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</si>
  <si>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</si>
  <si>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</si>
  <si>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</si>
  <si>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</si>
  <si>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</si>
  <si>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</si>
  <si>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</si>
  <si>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</si>
  <si>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</si>
  <si>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</si>
  <si>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</si>
  <si>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</si>
  <si>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</si>
  <si>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</si>
  <si>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</si>
  <si>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</si>
  <si>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</si>
  <si>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</si>
  <si>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</si>
  <si>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</si>
  <si>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</si>
  <si>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</si>
  <si>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</si>
  <si>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</si>
  <si>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</si>
  <si>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</si>
  <si>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</si>
  <si>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</si>
  <si>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</si>
  <si>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</si>
  <si>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</si>
  <si>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</si>
  <si>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</si>
  <si>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</si>
  <si>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</si>
  <si>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</si>
  <si>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</si>
  <si>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</si>
  <si>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</si>
  <si>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</si>
  <si>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</si>
  <si>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</si>
  <si>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</si>
  <si>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</si>
  <si>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</si>
  <si>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</si>
  <si>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</si>
  <si>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</si>
  <si>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</si>
  <si>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</si>
  <si>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</si>
  <si>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</si>
  <si>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</si>
  <si>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</si>
  <si>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</si>
  <si>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</si>
  <si>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</si>
  <si>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</si>
  <si>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</si>
  <si>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</si>
  <si>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</si>
  <si>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</si>
  <si>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</si>
  <si>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</si>
  <si>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</si>
  <si>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</si>
  <si>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</si>
  <si>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</si>
  <si>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</si>
  <si>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</si>
  <si>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</si>
  <si>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</si>
  <si>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</si>
  <si>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</si>
  <si>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</si>
  <si>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</si>
  <si>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</si>
  <si>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</si>
  <si>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</si>
  <si>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</si>
  <si>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</si>
  <si>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</si>
  <si>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</si>
  <si>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</si>
  <si>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</si>
  <si>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</si>
  <si>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</si>
  <si>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</si>
  <si>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</si>
  <si>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</si>
  <si>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</si>
  <si>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</si>
  <si>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</si>
  <si>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</si>
  <si>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</si>
  <si>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</si>
  <si>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</si>
  <si>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</si>
  <si>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</si>
  <si>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</si>
  <si>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</si>
  <si>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</si>
  <si>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</si>
  <si>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</si>
  <si>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</si>
  <si>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</si>
  <si>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</si>
  <si>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</si>
  <si>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</si>
  <si>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</si>
  <si>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</si>
  <si>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</si>
  <si>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</si>
  <si>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</si>
  <si>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</si>
  <si>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</si>
  <si>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</si>
  <si>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</si>
  <si>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</si>
  <si>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</si>
  <si>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</si>
  <si>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</si>
  <si>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</si>
  <si>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</si>
  <si>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</si>
  <si>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</si>
  <si>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</si>
  <si>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</si>
  <si>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</si>
  <si>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</si>
  <si>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</si>
  <si>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</si>
  <si>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</si>
  <si>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</si>
  <si>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</si>
  <si>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</si>
  <si>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</si>
  <si>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</si>
  <si>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</si>
  <si>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</si>
  <si>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</si>
  <si>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</si>
  <si>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</si>
  <si>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</si>
  <si>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</si>
  <si>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</si>
  <si>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</si>
  <si>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</si>
  <si>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</si>
  <si>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</si>
  <si>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</si>
  <si>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</si>
  <si>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</si>
  <si>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</si>
  <si>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</si>
  <si>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</si>
  <si>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</si>
  <si>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</si>
  <si>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</si>
  <si>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</si>
  <si>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</si>
  <si>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</si>
  <si>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</si>
  <si>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</si>
  <si>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</si>
  <si>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</si>
  <si>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</si>
  <si>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</si>
  <si>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</si>
  <si>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</si>
  <si>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</si>
  <si>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</si>
  <si>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</si>
  <si>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</si>
  <si>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</si>
  <si>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</si>
  <si>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</si>
  <si>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</si>
  <si>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</si>
  <si>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</si>
  <si>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</si>
  <si>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</si>
  <si>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</si>
  <si>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</si>
  <si>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</si>
  <si>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</si>
  <si>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</si>
  <si>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</si>
  <si>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</si>
  <si>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</si>
  <si>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</si>
  <si>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</si>
  <si>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</si>
  <si>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</si>
  <si>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</si>
  <si>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</si>
  <si>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</si>
  <si>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</si>
  <si>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</si>
  <si>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</si>
  <si>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</si>
  <si>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</si>
  <si>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</si>
  <si>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</si>
  <si>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</si>
  <si>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</si>
  <si>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</si>
  <si>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</si>
  <si>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</si>
  <si>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</si>
  <si>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</si>
  <si>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</si>
  <si>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</si>
  <si>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</si>
  <si>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</si>
  <si>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</si>
  <si>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</si>
  <si>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</si>
  <si>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</si>
  <si>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</si>
  <si>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</si>
  <si>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</si>
  <si>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</si>
  <si>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</si>
  <si>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</si>
  <si>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</si>
  <si>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</si>
  <si>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</si>
  <si>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</si>
  <si>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</si>
  <si>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</si>
  <si>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</si>
  <si>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</si>
  <si>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</si>
  <si>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</si>
  <si>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</si>
  <si>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</si>
  <si>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</si>
  <si>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</si>
  <si>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</si>
  <si>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</si>
  <si>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</si>
  <si>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</si>
  <si>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</si>
  <si>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</si>
  <si>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</si>
  <si>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</si>
  <si>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</si>
  <si>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</si>
  <si>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</si>
  <si>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</si>
  <si>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</si>
  <si>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</si>
  <si>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</si>
  <si>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</si>
  <si>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</si>
  <si>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</si>
  <si>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</si>
  <si>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</si>
  <si>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</si>
  <si>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</si>
  <si>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</si>
  <si>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</si>
  <si>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</si>
  <si>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</si>
  <si>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</si>
  <si>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</si>
  <si>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</si>
  <si>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</si>
  <si>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</si>
  <si>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</si>
  <si>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</si>
  <si>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</si>
  <si>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</si>
  <si>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</si>
  <si>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</si>
  <si>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</si>
  <si>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</si>
  <si>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</si>
  <si>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</si>
  <si>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</si>
  <si>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</si>
  <si>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</si>
  <si>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</si>
  <si>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</si>
  <si>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</si>
  <si>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</si>
  <si>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</si>
  <si>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</si>
  <si>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</si>
  <si>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</si>
  <si>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</si>
  <si>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</si>
  <si>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</si>
  <si>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</si>
  <si>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</si>
  <si>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</si>
  <si>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</si>
  <si>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</si>
  <si>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</si>
  <si>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</si>
  <si>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</si>
  <si>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</si>
  <si>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</si>
  <si>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</si>
  <si>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</si>
  <si>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</si>
  <si>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</si>
  <si>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</si>
  <si>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</si>
  <si>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</si>
  <si>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</si>
  <si>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</si>
  <si>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</si>
  <si>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</si>
  <si>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</si>
  <si>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</si>
  <si>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</si>
  <si>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</si>
  <si>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</si>
  <si>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</si>
  <si>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</si>
  <si>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</si>
  <si>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</si>
  <si>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</si>
  <si>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</si>
  <si>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</si>
  <si>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</si>
  <si>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</si>
  <si>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</si>
  <si>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</si>
  <si>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</si>
  <si>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</si>
  <si>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</si>
  <si>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</si>
  <si>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</si>
  <si>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</si>
  <si>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</si>
  <si>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</si>
  <si>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</si>
  <si>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</si>
  <si>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</si>
  <si>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</si>
  <si>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</si>
  <si>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</si>
  <si>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</si>
  <si>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</si>
  <si>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</si>
  <si>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</si>
  <si>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</si>
  <si>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</si>
  <si>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</si>
  <si>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</si>
  <si>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</si>
  <si>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</si>
  <si>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</si>
  <si>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</si>
  <si>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</si>
  <si>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</si>
  <si>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</si>
  <si>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</si>
  <si>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</si>
  <si>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</si>
  <si>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</si>
  <si>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</si>
  <si>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</si>
  <si>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</si>
  <si>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</si>
  <si>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</si>
  <si>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</si>
  <si>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</si>
  <si>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</si>
  <si>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</si>
  <si>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</si>
  <si>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</si>
  <si>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</si>
  <si>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</si>
  <si>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</si>
  <si>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</si>
  <si>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</si>
  <si>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</si>
  <si>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</si>
  <si>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</si>
  <si>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</si>
  <si>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</si>
  <si>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</si>
  <si>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</si>
  <si>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</si>
  <si>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</si>
  <si>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</si>
  <si>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</si>
  <si>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</si>
  <si>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</si>
  <si>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</si>
  <si>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</si>
  <si>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</si>
  <si>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</si>
  <si>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</si>
  <si>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</si>
  <si>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</si>
  <si>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</si>
  <si>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</si>
  <si>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</si>
  <si>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</si>
  <si>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</si>
  <si>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</si>
  <si>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</si>
  <si>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</si>
  <si>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</si>
  <si>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</si>
  <si>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</si>
  <si>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</si>
  <si>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</si>
  <si>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</si>
  <si>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</si>
  <si>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</si>
  <si>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</si>
  <si>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</si>
  <si>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</si>
  <si>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</si>
  <si>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</si>
  <si>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</si>
  <si>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</si>
  <si>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</si>
  <si>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</si>
  <si>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</si>
  <si>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</si>
  <si>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</si>
  <si>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</si>
  <si>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</si>
  <si>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</si>
  <si>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</si>
  <si>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</si>
  <si>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</si>
  <si>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</si>
  <si>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</si>
  <si>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</si>
  <si>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</si>
  <si>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</si>
  <si>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</si>
  <si>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</si>
  <si>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</si>
  <si>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</si>
  <si>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</si>
  <si>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</si>
  <si>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</si>
  <si>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</si>
  <si>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</si>
  <si>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</si>
  <si>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</si>
  <si>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</si>
  <si>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</si>
  <si>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</si>
  <si>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</si>
  <si>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</si>
  <si>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</si>
  <si>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</si>
  <si>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</si>
  <si>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</si>
  <si>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</si>
  <si>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</si>
  <si>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</si>
  <si>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</si>
  <si>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</si>
  <si>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</si>
  <si>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</si>
  <si>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</si>
  <si>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</si>
  <si>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</si>
  <si>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</si>
  <si>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</si>
  <si>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</si>
  <si>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</si>
  <si>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</si>
  <si>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</si>
  <si>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</si>
  <si>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</si>
  <si>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</si>
  <si>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</si>
  <si>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</si>
  <si>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</si>
  <si>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</si>
  <si>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</si>
  <si>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</si>
  <si>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</si>
  <si>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</si>
  <si>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</si>
  <si>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</si>
  <si>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</si>
  <si>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</si>
  <si>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</si>
  <si>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</si>
  <si>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</si>
  <si>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</si>
  <si>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</si>
  <si>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</si>
  <si>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</si>
  <si>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</si>
  <si>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</si>
  <si>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</si>
  <si>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</si>
  <si>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</si>
  <si>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</si>
  <si>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</si>
  <si>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</si>
  <si>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</si>
  <si>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</si>
  <si>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</si>
  <si>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</si>
  <si>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</si>
  <si>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</si>
  <si>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</si>
  <si>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</si>
  <si>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</si>
  <si>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</si>
  <si>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</si>
  <si>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</si>
  <si>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</si>
  <si>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</si>
  <si>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</si>
  <si>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</si>
  <si>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</si>
  <si>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</si>
  <si>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</si>
  <si>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</si>
  <si>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</si>
  <si>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</si>
  <si>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</si>
  <si>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</si>
  <si>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</si>
  <si>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</si>
  <si>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</si>
  <si>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</si>
  <si>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</si>
  <si>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</si>
  <si>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</si>
  <si>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</si>
  <si>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</si>
  <si>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</si>
  <si>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</si>
  <si>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</si>
  <si>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</si>
  <si>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</si>
  <si>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</si>
  <si>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</si>
  <si>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</si>
  <si>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</si>
  <si>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</si>
  <si>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</si>
  <si>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</si>
  <si>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</si>
  <si>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</si>
  <si>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</si>
  <si>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</si>
  <si>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</si>
  <si>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</si>
  <si>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</si>
  <si>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</si>
  <si>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</si>
  <si>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</si>
  <si>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</si>
  <si>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</si>
  <si>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</si>
  <si>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</si>
  <si>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</si>
  <si>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</si>
  <si>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</si>
  <si>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</si>
  <si>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</si>
  <si>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</si>
  <si>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</si>
  <si>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</si>
  <si>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</si>
  <si>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</si>
  <si>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</si>
  <si>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</si>
  <si>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</si>
  <si>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</si>
  <si>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</si>
  <si>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</si>
  <si>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</si>
  <si>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</si>
  <si>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</si>
  <si>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</si>
  <si>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</si>
  <si>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</si>
  <si>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</si>
  <si>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</si>
  <si>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</si>
  <si>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</si>
  <si>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</si>
  <si>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</si>
  <si>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</si>
  <si>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</si>
  <si>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</si>
  <si>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</si>
  <si>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</si>
  <si>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</si>
  <si>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</si>
  <si>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</si>
  <si>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</si>
  <si>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</si>
  <si>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</si>
  <si>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</si>
  <si>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</si>
  <si>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</si>
  <si>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</si>
  <si>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</si>
  <si>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</si>
  <si>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</si>
  <si>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</si>
  <si>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</si>
  <si>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</si>
  <si>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</si>
  <si>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</si>
  <si>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</si>
  <si>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</si>
  <si>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</si>
  <si>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</si>
  <si>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</si>
  <si>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</si>
  <si>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</si>
  <si>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</si>
  <si>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</si>
  <si>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</si>
  <si>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</si>
  <si>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</si>
  <si>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</si>
  <si>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</si>
  <si>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</si>
  <si>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</si>
  <si>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</si>
  <si>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</si>
  <si>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</si>
  <si>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</si>
  <si>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</si>
  <si>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</si>
  <si>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</si>
  <si>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</si>
  <si>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</si>
  <si>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</si>
  <si>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</si>
  <si>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</si>
  <si>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</si>
  <si>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</si>
  <si>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</si>
  <si>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</si>
  <si>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</si>
  <si>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</si>
  <si>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</si>
  <si>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</si>
  <si>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</si>
  <si>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</si>
  <si>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</si>
  <si>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</si>
  <si>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</si>
  <si>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</si>
  <si>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</si>
  <si>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</si>
  <si>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</si>
  <si>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</si>
  <si>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</si>
  <si>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</si>
  <si>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</si>
  <si>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</si>
  <si>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</si>
  <si>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</si>
  <si>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</si>
  <si>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</si>
  <si>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</si>
  <si>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</si>
  <si>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</si>
  <si>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</si>
  <si>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</si>
  <si>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</si>
  <si>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</si>
  <si>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</si>
  <si>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</si>
  <si>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</si>
  <si>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</si>
  <si>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</si>
  <si>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</si>
  <si>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</si>
  <si>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</si>
  <si>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</si>
  <si>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</si>
  <si>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</si>
  <si>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</si>
  <si>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</si>
  <si>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</si>
  <si>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</si>
  <si>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</si>
  <si>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</si>
  <si>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</si>
  <si>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</si>
  <si>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</si>
  <si>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</si>
  <si>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</si>
  <si>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</si>
  <si>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</si>
  <si>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</si>
  <si>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</si>
  <si>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</si>
  <si>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</si>
  <si>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</si>
  <si>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</si>
  <si>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</si>
  <si>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</si>
  <si>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</si>
  <si>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</si>
  <si>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</si>
  <si>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</si>
  <si>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</si>
  <si>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</si>
  <si>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</si>
  <si>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</si>
  <si>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</si>
  <si>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</si>
  <si>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</si>
  <si>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</si>
  <si>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</si>
  <si>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</si>
  <si>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</si>
  <si>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</si>
  <si>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</si>
  <si>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</si>
  <si>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</si>
  <si>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</si>
  <si>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</si>
  <si>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</si>
  <si>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</si>
  <si>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</si>
  <si>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</si>
  <si>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</si>
  <si>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</si>
  <si>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</si>
  <si>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</si>
  <si>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</si>
  <si>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</si>
  <si>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</si>
  <si>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</si>
  <si>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</si>
  <si>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</si>
  <si>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</si>
  <si>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</si>
  <si>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</si>
  <si>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</si>
  <si>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</si>
  <si>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</si>
  <si>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</si>
  <si>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</si>
  <si>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</si>
  <si>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</si>
  <si>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</si>
  <si>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</si>
  <si>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</si>
  <si>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</si>
  <si>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</si>
  <si>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</si>
  <si>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</si>
  <si>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</si>
  <si>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</si>
  <si>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</si>
  <si>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</si>
  <si>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</si>
  <si>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</si>
  <si>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</si>
  <si>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</si>
  <si>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</si>
  <si>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</si>
  <si>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</si>
  <si>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</si>
  <si>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</si>
  <si>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</si>
  <si>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</si>
  <si>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</si>
  <si>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</si>
  <si>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</si>
  <si>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</si>
  <si>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</si>
  <si>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</si>
  <si>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</si>
  <si>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</si>
  <si>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</si>
  <si>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</si>
  <si>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</si>
  <si>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</si>
  <si>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</si>
  <si>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</si>
  <si>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</si>
  <si>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</si>
  <si>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</si>
  <si>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</si>
  <si>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</si>
  <si>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</si>
  <si>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</si>
  <si>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</si>
  <si>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</si>
  <si>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</si>
  <si>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</si>
  <si>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</si>
  <si>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</si>
  <si>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</si>
  <si>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</si>
  <si>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</si>
  <si>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</si>
  <si>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</si>
  <si>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</si>
  <si>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</si>
  <si>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</si>
  <si>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</si>
  <si>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</si>
  <si>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</si>
  <si>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</si>
  <si>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</si>
  <si>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</si>
  <si>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</si>
  <si>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</si>
  <si>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</si>
  <si>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</si>
  <si>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</si>
  <si>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</si>
  <si>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</si>
  <si>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</si>
  <si>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</si>
  <si>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</si>
  <si>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</si>
  <si>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</si>
  <si>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</si>
  <si>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</si>
  <si>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</si>
  <si>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</si>
  <si>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</si>
  <si>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</si>
  <si>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</si>
  <si>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</si>
  <si>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</si>
  <si>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</si>
  <si>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</si>
  <si>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</si>
  <si>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</si>
  <si>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</si>
  <si>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</si>
  <si>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</si>
  <si>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</si>
  <si>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</si>
  <si>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</si>
  <si>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</si>
  <si>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</si>
  <si>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</si>
  <si>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</si>
  <si>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</si>
  <si>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</si>
  <si>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</si>
  <si>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</si>
  <si>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</si>
  <si>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</si>
  <si>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</si>
  <si>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</si>
  <si>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</si>
  <si>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</si>
  <si>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</si>
  <si>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</si>
  <si>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</si>
  <si>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</si>
  <si>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</si>
  <si>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</si>
  <si>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</si>
  <si>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</si>
  <si>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</si>
  <si>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</si>
  <si>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</si>
  <si>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</si>
  <si>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</si>
  <si>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</si>
  <si>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</si>
  <si>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</si>
  <si>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</si>
  <si>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</si>
  <si>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</si>
  <si>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</si>
  <si>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</si>
  <si>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</si>
  <si>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</si>
  <si>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</si>
  <si>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</si>
  <si>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</si>
  <si>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</si>
  <si>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</si>
  <si>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</si>
  <si>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</si>
  <si>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</si>
  <si>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</si>
  <si>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</si>
  <si>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</si>
  <si>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</si>
  <si>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</si>
  <si>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</si>
  <si>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</si>
  <si>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</si>
  <si>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</si>
  <si>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</si>
  <si>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</si>
  <si>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</si>
  <si>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</si>
  <si>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</si>
  <si>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</si>
  <si>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</si>
  <si>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</si>
  <si>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</si>
  <si>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</si>
  <si>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</si>
  <si>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</si>
  <si>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</si>
  <si>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</si>
  <si>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</si>
  <si>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</si>
  <si>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</si>
  <si>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</si>
  <si>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</si>
  <si>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</si>
  <si>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</si>
  <si>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</si>
  <si>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</si>
  <si>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</si>
  <si>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</si>
  <si>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</si>
  <si>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</si>
  <si>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</si>
  <si>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</si>
  <si>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</si>
  <si>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</si>
  <si>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</si>
  <si>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</si>
  <si>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</si>
  <si>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</si>
  <si>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</si>
  <si>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</si>
  <si>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</si>
  <si>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</si>
  <si>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</si>
  <si>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</si>
  <si>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</si>
  <si>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</si>
  <si>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</si>
  <si>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</si>
  <si>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</si>
  <si>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</si>
  <si>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</si>
  <si>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</si>
  <si>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</si>
  <si>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</si>
  <si>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</si>
  <si>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</si>
  <si>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</si>
  <si>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</si>
  <si>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</si>
  <si>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</si>
  <si>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</si>
  <si>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</si>
  <si>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</si>
  <si>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</si>
  <si>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</si>
  <si>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</si>
  <si>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</si>
  <si>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</si>
  <si>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</si>
  <si>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</si>
  <si>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</si>
  <si>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</si>
  <si>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</si>
  <si>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</si>
  <si>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</si>
  <si>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</si>
  <si>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</si>
  <si>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</si>
  <si>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</si>
  <si>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</si>
  <si>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</si>
  <si>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</si>
  <si>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</si>
  <si>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</si>
  <si>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</si>
  <si>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</si>
  <si>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</si>
  <si>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</si>
  <si>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</si>
  <si>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</si>
  <si>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</si>
  <si>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</si>
  <si>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</si>
  <si>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</si>
  <si>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</si>
  <si>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</si>
  <si>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</si>
  <si>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</si>
  <si>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</si>
  <si>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</si>
  <si>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</si>
  <si>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</si>
  <si>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</si>
  <si>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</si>
  <si>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</si>
  <si>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</si>
  <si>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</si>
  <si>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</si>
  <si>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</si>
  <si>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</si>
  <si>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</si>
  <si>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</si>
  <si>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</si>
  <si>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</si>
  <si>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</si>
  <si>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</si>
  <si>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</si>
  <si>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</si>
  <si>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</si>
  <si>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</si>
  <si>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</si>
  <si>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</si>
  <si>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</si>
  <si>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</si>
  <si>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</si>
  <si>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</si>
  <si>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</si>
  <si>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</si>
  <si>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</si>
  <si>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</si>
  <si>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</si>
  <si>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</si>
  <si>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</si>
  <si>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</si>
  <si>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</si>
  <si>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</si>
  <si>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</si>
  <si>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</si>
  <si>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</si>
  <si>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</si>
  <si>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</si>
  <si>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</si>
  <si>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</si>
  <si>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</si>
  <si>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</si>
  <si>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</si>
  <si>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</si>
  <si>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</si>
  <si>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</si>
  <si>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</si>
  <si>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</si>
  <si>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</si>
  <si>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</si>
  <si>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</si>
  <si>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</si>
  <si>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</si>
  <si>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</si>
  <si>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</si>
  <si>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</si>
  <si>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</si>
  <si>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</si>
  <si>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</si>
  <si>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</si>
  <si>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</si>
  <si>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</si>
  <si>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</si>
  <si>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</si>
  <si>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</si>
  <si>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</si>
  <si>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</si>
  <si>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</si>
  <si>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</si>
  <si>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</si>
  <si>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</si>
  <si>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</si>
  <si>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</si>
  <si>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</si>
  <si>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</si>
  <si>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</si>
  <si>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</si>
  <si>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</si>
  <si>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</si>
  <si>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</si>
  <si>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</si>
  <si>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</si>
  <si>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</si>
  <si>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</si>
  <si>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</si>
  <si>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</si>
  <si>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</si>
  <si>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</si>
  <si>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</si>
  <si>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</si>
  <si>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</si>
  <si>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</si>
  <si>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</si>
  <si>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</si>
  <si>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</si>
  <si>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</si>
  <si>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</si>
  <si>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</si>
  <si>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</si>
  <si>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</si>
  <si>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</si>
  <si>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</si>
  <si>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</si>
  <si>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</si>
  <si>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</si>
  <si>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</si>
  <si>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</si>
  <si>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</si>
  <si>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</si>
  <si>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</si>
  <si>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</si>
  <si>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</si>
  <si>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</si>
  <si>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</si>
  <si>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</si>
  <si>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</si>
  <si>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</si>
  <si>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</si>
  <si>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</si>
  <si>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</si>
  <si>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</si>
  <si>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</si>
  <si>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</si>
  <si>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</si>
  <si>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</si>
  <si>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</si>
  <si>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</si>
  <si>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</si>
  <si>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</si>
  <si>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</si>
  <si>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</si>
  <si>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</si>
  <si>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</si>
  <si>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</si>
  <si>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</si>
  <si>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</si>
  <si>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</si>
  <si>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</si>
  <si>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</si>
  <si>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</si>
  <si>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</si>
  <si>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</si>
  <si>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</si>
  <si>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</si>
  <si>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</si>
  <si>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</si>
  <si>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</si>
  <si>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</si>
  <si>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</si>
  <si>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</si>
  <si>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</si>
  <si>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</si>
  <si>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</si>
  <si>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</si>
  <si>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</si>
  <si>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</si>
  <si>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</si>
  <si>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</si>
  <si>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</si>
  <si>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</si>
  <si>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</si>
  <si>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</si>
  <si>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</si>
  <si>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</si>
  <si>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</si>
  <si>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</si>
  <si>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</si>
  <si>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</si>
  <si>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</si>
  <si>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</si>
  <si>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</si>
  <si>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</si>
  <si>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</si>
  <si>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</si>
  <si>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</si>
  <si>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</si>
  <si>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</si>
  <si>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</si>
  <si>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</si>
  <si>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</si>
  <si>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</si>
  <si>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</si>
  <si>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</si>
  <si>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</si>
  <si>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</si>
  <si>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</si>
  <si>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</si>
  <si>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</si>
  <si>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</si>
  <si>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</si>
  <si>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</si>
  <si>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</si>
  <si>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</si>
  <si>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</si>
  <si>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</si>
  <si>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</si>
  <si>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</si>
  <si>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</si>
  <si>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</si>
  <si>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</si>
  <si>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</si>
  <si>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</si>
  <si>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</si>
  <si>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</si>
  <si>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</si>
  <si>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</si>
  <si>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</si>
  <si>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</si>
  <si>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</si>
  <si>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</si>
  <si>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</si>
  <si>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</si>
  <si>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</si>
  <si>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</si>
  <si>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</si>
  <si>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</si>
  <si>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</si>
  <si>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</si>
  <si>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</si>
  <si>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</si>
  <si>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</si>
  <si>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</si>
  <si>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</si>
  <si>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</si>
  <si>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</si>
  <si>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</si>
  <si>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</si>
  <si>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</si>
  <si>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</si>
  <si>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</si>
  <si>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</si>
  <si>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</si>
  <si>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</si>
  <si>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</si>
  <si>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</si>
  <si>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</si>
  <si>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</si>
  <si>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</si>
  <si>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</si>
  <si>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</si>
  <si>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</si>
  <si>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</si>
  <si>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</si>
  <si>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</si>
  <si>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</si>
  <si>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</si>
  <si>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</si>
  <si>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</si>
  <si>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</si>
  <si>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</si>
  <si>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</si>
  <si>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</si>
  <si>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</si>
  <si>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</si>
  <si>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</si>
  <si>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</si>
  <si>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</si>
  <si>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</si>
  <si>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</si>
  <si>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</si>
  <si>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</si>
  <si>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</si>
  <si>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</si>
  <si>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</si>
  <si>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</si>
  <si>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</si>
  <si>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</si>
  <si>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</si>
  <si>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</si>
  <si>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</si>
  <si>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</si>
  <si>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</si>
  <si>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</si>
  <si>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</si>
  <si>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</si>
  <si>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</si>
  <si>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</si>
  <si>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</si>
  <si>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</si>
  <si>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</si>
  <si>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</si>
  <si>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</si>
  <si>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</si>
  <si>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</si>
  <si>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</si>
  <si>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</si>
  <si>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</si>
  <si>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</si>
  <si>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</si>
  <si>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</si>
  <si>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</si>
  <si>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</si>
  <si>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</si>
  <si>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</si>
  <si>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</si>
  <si>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</si>
  <si>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</si>
  <si>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</si>
  <si>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</si>
  <si>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</si>
  <si>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</si>
  <si>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</si>
  <si>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</si>
  <si>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</si>
  <si>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</si>
  <si>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</si>
  <si>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</si>
  <si>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</si>
  <si>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</si>
  <si>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</si>
  <si>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</si>
  <si>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</si>
  <si>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</si>
  <si>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</si>
  <si>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</si>
  <si>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</si>
  <si>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</si>
  <si>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</si>
  <si>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</si>
  <si>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</si>
  <si>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</si>
  <si>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</si>
  <si>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</si>
  <si>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</si>
  <si>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</si>
  <si>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</si>
  <si>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</si>
  <si>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</si>
  <si>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</si>
  <si>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</si>
  <si>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</si>
  <si>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</si>
  <si>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</si>
  <si>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</si>
  <si>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</si>
  <si>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</si>
  <si>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</si>
  <si>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</si>
  <si>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</si>
  <si>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</si>
  <si>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</si>
  <si>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</si>
  <si>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</si>
  <si>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</si>
  <si>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</si>
  <si>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</si>
  <si>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</si>
  <si>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</si>
  <si>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</si>
  <si>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</si>
  <si>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</si>
  <si>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</si>
  <si>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</si>
  <si>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</si>
  <si>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</si>
  <si>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</si>
  <si>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</si>
  <si>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</si>
  <si>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</si>
  <si>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</si>
  <si>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</si>
  <si>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</si>
  <si>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</si>
  <si>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</si>
  <si>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</si>
  <si>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</si>
  <si>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</si>
  <si>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</si>
  <si>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</si>
  <si>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</si>
  <si>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</si>
  <si>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</si>
  <si>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</si>
  <si>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</si>
  <si>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</si>
  <si>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</si>
  <si>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</si>
  <si>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</si>
  <si>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</si>
  <si>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</si>
  <si>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</si>
  <si>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</si>
  <si>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</si>
  <si>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</si>
  <si>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</si>
  <si>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</si>
  <si>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</si>
  <si>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</si>
  <si>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</si>
  <si>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</si>
  <si>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</si>
  <si>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</si>
  <si>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</si>
  <si>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</si>
  <si>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</si>
  <si>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</si>
  <si>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</si>
  <si>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</si>
  <si>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</si>
  <si>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</si>
  <si>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</si>
  <si>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</si>
  <si>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</si>
  <si>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</si>
  <si>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</si>
  <si>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</si>
  <si>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</si>
  <si>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</si>
  <si>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</si>
  <si>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</si>
  <si>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</si>
  <si>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</si>
  <si>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</si>
  <si>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</si>
  <si>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</si>
  <si>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</si>
  <si>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</si>
  <si>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</si>
  <si>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</si>
  <si>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</si>
  <si>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</si>
  <si>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</si>
  <si>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</si>
  <si>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</si>
  <si>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</si>
  <si>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</si>
  <si>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</si>
  <si>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</si>
  <si>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</si>
  <si>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</si>
  <si>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</si>
  <si>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</si>
  <si>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</si>
  <si>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</si>
  <si>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</si>
  <si>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</si>
  <si>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</si>
  <si>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</si>
  <si>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</si>
  <si>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</si>
  <si>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</si>
  <si>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</si>
  <si>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</si>
  <si>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</si>
  <si>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</si>
  <si>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</si>
  <si>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</si>
  <si>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</si>
  <si>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</si>
  <si>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</si>
  <si>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</si>
  <si>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</si>
  <si>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</si>
  <si>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</si>
  <si>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</si>
  <si>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</si>
  <si>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</si>
  <si>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</si>
  <si>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</si>
  <si>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</si>
  <si>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</si>
  <si>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</si>
  <si>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</si>
  <si>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</si>
  <si>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</si>
  <si>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</si>
  <si>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</si>
  <si>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</si>
  <si>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</si>
  <si>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</si>
  <si>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</si>
  <si>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</si>
  <si>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</si>
  <si>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</si>
  <si>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</si>
  <si>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</si>
  <si>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</si>
  <si>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</si>
  <si>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</si>
  <si>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</si>
  <si>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</si>
  <si>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</si>
  <si>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</si>
  <si>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</si>
  <si>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</si>
  <si>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</si>
  <si>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</si>
  <si>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</si>
  <si>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</si>
  <si>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</si>
  <si>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</si>
  <si>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</si>
  <si>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</si>
  <si>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</si>
  <si>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</si>
  <si>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</si>
  <si>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</si>
  <si>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</si>
  <si>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</si>
  <si>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</si>
  <si>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</si>
  <si>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</si>
  <si>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</si>
  <si>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</si>
  <si>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</si>
  <si>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</si>
  <si>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</si>
  <si>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</si>
  <si>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</si>
  <si>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</si>
  <si>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</si>
  <si>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</si>
  <si>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</si>
  <si>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</si>
  <si>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</si>
  <si>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</si>
  <si>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</si>
  <si>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</si>
  <si>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</si>
  <si>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</si>
  <si>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</si>
  <si>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</si>
  <si>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</si>
  <si>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</si>
  <si>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</si>
  <si>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</si>
  <si>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</si>
  <si>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</si>
  <si>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</si>
  <si>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</si>
  <si>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</si>
  <si>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</si>
  <si>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</si>
  <si>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</si>
  <si>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</si>
  <si>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</si>
  <si>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</si>
  <si>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</si>
  <si>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</si>
  <si>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</si>
  <si>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</si>
  <si>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</si>
  <si>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</si>
  <si>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</si>
  <si>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</si>
  <si>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</si>
  <si>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</si>
  <si>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</si>
  <si>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</si>
  <si>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</si>
  <si>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</si>
  <si>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</si>
  <si>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</si>
  <si>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</si>
  <si>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</si>
  <si>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</si>
  <si>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</si>
  <si>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</si>
  <si>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</si>
  <si>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</si>
  <si>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</si>
  <si>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</si>
  <si>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</si>
  <si>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</si>
  <si>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</si>
  <si>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</si>
  <si>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</si>
  <si>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</si>
  <si>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</si>
  <si>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</si>
  <si>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</si>
  <si>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</si>
  <si>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</si>
  <si>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</si>
  <si>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</si>
  <si>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</si>
  <si>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</si>
  <si>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</si>
  <si>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</si>
  <si>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</si>
  <si>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</si>
  <si>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</si>
  <si>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</si>
  <si>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</si>
  <si>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</si>
  <si>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</si>
  <si>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</si>
  <si>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</si>
  <si>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</si>
  <si>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</si>
  <si>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</si>
  <si>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</si>
  <si>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</si>
  <si>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</si>
  <si>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</si>
  <si>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</si>
  <si>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</si>
  <si>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</si>
  <si>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</si>
  <si>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</si>
  <si>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</si>
  <si>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</si>
  <si>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</si>
  <si>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</si>
  <si>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</si>
  <si>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</si>
  <si>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</si>
  <si>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</si>
  <si>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</si>
  <si>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</si>
  <si>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</si>
  <si>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</si>
  <si>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</si>
  <si>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</si>
  <si>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</si>
  <si>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</si>
  <si>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</si>
  <si>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</si>
  <si>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</si>
  <si>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</si>
  <si>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</si>
  <si>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</si>
  <si>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</si>
  <si>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</si>
  <si>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</si>
  <si>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</si>
  <si>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</si>
  <si>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</si>
  <si>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</si>
  <si>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</si>
  <si>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</si>
  <si>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</si>
  <si>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</si>
  <si>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</si>
  <si>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</si>
  <si>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</si>
  <si>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</si>
  <si>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</si>
  <si>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</si>
  <si>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</si>
  <si>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</si>
  <si>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</si>
  <si>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</si>
  <si>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</si>
  <si>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</si>
  <si>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</si>
  <si>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</si>
  <si>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</si>
  <si>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</si>
  <si>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</si>
  <si>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</si>
  <si>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</si>
  <si>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</si>
  <si>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</si>
  <si>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</si>
  <si>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</si>
  <si>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</si>
  <si>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</si>
  <si>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</si>
  <si>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</si>
  <si>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</si>
  <si>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</si>
  <si>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</si>
  <si>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</si>
  <si>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</si>
  <si>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</si>
  <si>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</si>
  <si>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</si>
  <si>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</si>
  <si>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</si>
  <si>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</si>
  <si>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</si>
  <si>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</si>
  <si>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</si>
  <si>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</si>
  <si>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</si>
  <si>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</si>
  <si>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</si>
  <si>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</si>
  <si>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</si>
  <si>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</si>
  <si>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</si>
  <si>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</si>
  <si>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</si>
  <si>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</si>
  <si>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</si>
  <si>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</si>
  <si>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</si>
  <si>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</si>
  <si>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</si>
  <si>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</si>
  <si>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</si>
  <si>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</si>
  <si>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</si>
  <si>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</si>
  <si>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</si>
  <si>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</si>
  <si>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</si>
  <si>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</si>
  <si>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</si>
  <si>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</si>
  <si>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</si>
  <si>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</si>
  <si>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</si>
  <si>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</si>
  <si>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</si>
  <si>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</si>
  <si>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</si>
  <si>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</si>
  <si>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</si>
  <si>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</si>
  <si>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</si>
  <si>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</si>
  <si>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</si>
  <si>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</si>
  <si>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</si>
  <si>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</si>
  <si>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</si>
  <si>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</si>
  <si>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</si>
  <si>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</si>
  <si>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</si>
  <si>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</si>
  <si>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</si>
  <si>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</si>
  <si>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</si>
  <si>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</si>
  <si>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</si>
  <si>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</si>
  <si>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</si>
  <si>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</si>
  <si>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</si>
  <si>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</si>
  <si>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</si>
  <si>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</si>
  <si>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</si>
  <si>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</si>
  <si>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</si>
  <si>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</si>
  <si>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</si>
  <si>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</si>
  <si>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</si>
  <si>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</si>
  <si>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</si>
  <si>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</si>
  <si>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</si>
  <si>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</si>
  <si>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</si>
  <si>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</si>
  <si>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</si>
  <si>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</si>
  <si>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</si>
  <si>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</si>
  <si>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</si>
  <si>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</si>
  <si>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</si>
  <si>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</si>
  <si>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</si>
  <si>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</si>
  <si>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</si>
  <si>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</si>
  <si>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</si>
  <si>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</si>
  <si>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</si>
  <si>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</si>
  <si>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</si>
  <si>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</si>
  <si>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</si>
  <si>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</si>
  <si>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</si>
  <si>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</si>
  <si>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</si>
  <si>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</si>
  <si>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</si>
  <si>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</si>
  <si>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</si>
  <si>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</si>
  <si>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</si>
  <si>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</si>
  <si>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</si>
  <si>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</si>
  <si>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</si>
  <si>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</si>
  <si>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</si>
  <si>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</si>
  <si>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</si>
  <si>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</si>
  <si>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</si>
  <si>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</si>
  <si>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</si>
  <si>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</si>
  <si>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</si>
  <si>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</si>
  <si>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</si>
  <si>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</si>
  <si>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</si>
  <si>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</si>
  <si>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</si>
  <si>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</si>
  <si>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</si>
  <si>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</si>
  <si>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</si>
  <si>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</si>
  <si>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</si>
  <si>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</si>
  <si>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</si>
  <si>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</si>
  <si>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</si>
  <si>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</si>
  <si>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</si>
  <si>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</si>
  <si>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</si>
  <si>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</si>
  <si>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</si>
  <si>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</si>
  <si>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</si>
  <si>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</si>
  <si>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</si>
  <si>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</si>
  <si>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</si>
  <si>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</si>
  <si>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</si>
  <si>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</si>
  <si>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</si>
  <si>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</si>
  <si>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</si>
  <si>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</si>
  <si>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</si>
  <si>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</si>
  <si>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</si>
  <si>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</si>
  <si>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</si>
  <si>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</si>
  <si>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</si>
  <si>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</si>
  <si>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</si>
  <si>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</si>
  <si>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</si>
  <si>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</si>
  <si>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</si>
  <si>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</si>
  <si>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</si>
  <si>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</si>
  <si>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</si>
  <si>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</si>
  <si>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</si>
  <si>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</si>
  <si>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</si>
  <si>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</si>
  <si>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</si>
  <si>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</si>
  <si>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</si>
  <si>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</si>
  <si>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</si>
  <si>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</si>
  <si>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</si>
  <si>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</si>
  <si>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</si>
  <si>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</si>
  <si>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</si>
  <si>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</si>
  <si>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</si>
  <si>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</si>
  <si>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</si>
  <si>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</si>
  <si>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</si>
  <si>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</si>
  <si>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</si>
  <si>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</si>
  <si>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</si>
  <si>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</si>
  <si>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</si>
  <si>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</si>
  <si>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</si>
  <si>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</si>
  <si>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</si>
  <si>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</si>
  <si>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</si>
  <si>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</si>
  <si>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</si>
  <si>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</si>
  <si>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</si>
  <si>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</si>
  <si>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</si>
  <si>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</si>
  <si>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</si>
  <si>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</si>
  <si>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</si>
  <si>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</si>
  <si>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</si>
  <si>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</si>
  <si>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</si>
  <si>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</si>
  <si>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</si>
  <si>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</si>
  <si>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</si>
  <si>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</si>
  <si>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</si>
  <si>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</si>
  <si>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</si>
  <si>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</si>
  <si>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</si>
  <si>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</si>
  <si>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</si>
  <si>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</si>
  <si>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</si>
  <si>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</si>
  <si>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</si>
  <si>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</si>
  <si>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</si>
  <si>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</si>
  <si>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</si>
  <si>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</si>
  <si>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</si>
  <si>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</si>
  <si>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</si>
  <si>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</si>
  <si>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</si>
  <si>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</si>
  <si>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</si>
  <si>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</si>
  <si>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</si>
  <si>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</si>
  <si>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</si>
  <si>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</si>
  <si>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</si>
  <si>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</si>
  <si>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</si>
  <si>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</si>
  <si>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</si>
  <si>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</si>
  <si>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</si>
  <si>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</si>
  <si>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</si>
  <si>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</si>
  <si>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</si>
  <si>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</si>
  <si>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</si>
  <si>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</si>
  <si>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</si>
  <si>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</si>
  <si>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</si>
  <si>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</si>
  <si>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</si>
  <si>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</si>
  <si>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</si>
  <si>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</si>
  <si>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</si>
  <si>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</si>
  <si>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</si>
  <si>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</si>
  <si>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</si>
  <si>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</si>
  <si>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</si>
  <si>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</si>
  <si>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</si>
  <si>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</si>
  <si>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</si>
  <si>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</si>
  <si>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</si>
  <si>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</si>
  <si>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</si>
  <si>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</si>
  <si>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</si>
  <si>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</si>
  <si>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</si>
  <si>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</si>
  <si>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</si>
  <si>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</si>
  <si>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</si>
  <si>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</si>
  <si>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</si>
  <si>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</si>
  <si>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</si>
  <si>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</si>
  <si>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</si>
  <si>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</si>
  <si>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</si>
  <si>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</si>
  <si>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</si>
  <si>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</si>
  <si>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</si>
  <si>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</si>
  <si>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</si>
  <si>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</si>
  <si>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</si>
  <si>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</si>
  <si>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</si>
  <si>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</si>
  <si>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</si>
  <si>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</si>
  <si>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</si>
  <si>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</si>
  <si>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</si>
  <si>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</si>
  <si>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</si>
  <si>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</si>
  <si>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</si>
  <si>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</si>
  <si>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</si>
  <si>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</si>
  <si>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</si>
  <si>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</si>
  <si>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</si>
  <si>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</si>
  <si>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</si>
  <si>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</si>
  <si>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</si>
  <si>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</si>
  <si>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</si>
  <si>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</si>
  <si>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</si>
  <si>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</si>
  <si>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</si>
  <si>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</si>
  <si>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</si>
  <si>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</si>
  <si>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</si>
  <si>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</si>
  <si>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</si>
  <si>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</si>
  <si>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</si>
  <si>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</si>
  <si>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</si>
  <si>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</si>
  <si>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</si>
  <si>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</si>
  <si>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</si>
  <si>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</si>
  <si>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</si>
  <si>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</si>
  <si>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</si>
  <si>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</si>
  <si>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</si>
  <si>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</si>
  <si>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</si>
  <si>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</si>
  <si>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</si>
  <si>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</si>
  <si>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</si>
  <si>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</si>
  <si>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</si>
  <si>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</si>
  <si>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</si>
  <si>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</si>
  <si>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</si>
  <si>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</si>
  <si>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</si>
  <si>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</si>
  <si>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</si>
  <si>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</si>
  <si>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</si>
  <si>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</si>
  <si>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</si>
  <si>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</si>
  <si>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</si>
  <si>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</si>
  <si>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</si>
  <si>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</si>
  <si>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</si>
  <si>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</si>
  <si>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</si>
  <si>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</si>
  <si>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</si>
  <si>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</si>
  <si>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</si>
  <si>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</si>
  <si>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</si>
  <si>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</si>
  <si>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</si>
  <si>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</si>
  <si>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</si>
  <si>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</si>
  <si>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</si>
  <si>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</si>
  <si>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</si>
  <si>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</si>
  <si>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</si>
  <si>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</si>
  <si>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</si>
  <si>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</si>
  <si>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</si>
  <si>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</si>
  <si>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</si>
  <si>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</si>
  <si>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</si>
  <si>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</si>
  <si>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</si>
  <si>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</si>
  <si>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</si>
  <si>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</si>
  <si>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</si>
  <si>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</si>
  <si>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</si>
  <si>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</si>
  <si>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</si>
  <si>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</si>
  <si>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</si>
  <si>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</si>
  <si>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</si>
  <si>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</si>
  <si>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</si>
  <si>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</si>
  <si>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</si>
  <si>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</si>
  <si>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</si>
  <si>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</si>
  <si>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</si>
  <si>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</si>
  <si>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</si>
  <si>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</si>
  <si>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</si>
  <si>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</si>
  <si>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</si>
  <si>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</si>
  <si>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</si>
  <si>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</si>
  <si>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</si>
  <si>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</si>
  <si>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</si>
  <si>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</si>
  <si>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</si>
  <si>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</si>
  <si>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</si>
  <si>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</si>
  <si>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</si>
  <si>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</si>
  <si>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</si>
  <si>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</si>
  <si>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</si>
  <si>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</si>
  <si>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</si>
  <si>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</si>
  <si>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</si>
  <si>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</si>
  <si>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</si>
  <si>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</si>
  <si>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</si>
  <si>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</si>
  <si>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</si>
  <si>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</si>
  <si>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</si>
  <si>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</si>
  <si>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</si>
  <si>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</si>
  <si>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</si>
  <si>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</si>
  <si>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</si>
  <si>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</si>
  <si>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</si>
  <si>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</si>
  <si>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</si>
  <si>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</si>
  <si>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</si>
  <si>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</si>
  <si>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</si>
  <si>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</si>
  <si>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</si>
  <si>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</si>
  <si>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</si>
  <si>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</si>
  <si>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</si>
  <si>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</si>
  <si>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</si>
  <si>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</si>
  <si>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</si>
  <si>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</si>
  <si>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</si>
  <si>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</si>
  <si>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</si>
  <si>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</si>
  <si>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</si>
  <si>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</si>
  <si>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</si>
  <si>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</si>
  <si>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</si>
  <si>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</si>
  <si>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</si>
  <si>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</si>
  <si>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</si>
  <si>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</si>
  <si>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</si>
  <si>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</si>
  <si>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</si>
  <si>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</si>
  <si>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</si>
  <si>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</si>
  <si>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</si>
  <si>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</si>
  <si>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</si>
  <si>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</si>
  <si>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</si>
  <si>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</si>
  <si>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</si>
  <si>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</si>
  <si>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</si>
  <si>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</si>
  <si>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</si>
  <si>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</si>
  <si>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</si>
  <si>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</si>
  <si>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</si>
  <si>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</si>
  <si>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</si>
  <si>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</si>
  <si>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</si>
  <si>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</si>
  <si>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</si>
  <si>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</si>
  <si>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</si>
  <si>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</si>
  <si>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</si>
  <si>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</si>
  <si>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</si>
  <si>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</si>
  <si>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</si>
  <si>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</si>
  <si>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</si>
  <si>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</si>
  <si>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</si>
  <si>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</si>
  <si>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</si>
  <si>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</si>
  <si>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</si>
  <si>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</si>
  <si>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</si>
  <si>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</si>
  <si>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</si>
  <si>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</si>
  <si>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</si>
  <si>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</si>
  <si>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</si>
  <si>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</si>
  <si>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</si>
  <si>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</si>
  <si>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</si>
  <si>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</si>
  <si>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</si>
  <si>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</si>
  <si>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</si>
  <si>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</si>
  <si>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</si>
  <si>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</si>
  <si>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</si>
  <si>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</si>
  <si>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</si>
  <si>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</si>
  <si>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</si>
  <si>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</si>
  <si>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</si>
  <si>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</si>
  <si>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</si>
  <si>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</si>
  <si>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</si>
  <si>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</si>
  <si>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</si>
  <si>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</si>
  <si>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</si>
  <si>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</si>
  <si>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</si>
  <si>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</si>
  <si>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</si>
  <si>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</si>
  <si>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</si>
  <si>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</si>
  <si>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</si>
  <si>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</si>
  <si>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</si>
  <si>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</si>
  <si>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</si>
  <si>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</si>
  <si>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</si>
  <si>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</si>
  <si>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</si>
  <si>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</si>
  <si>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</si>
  <si>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</si>
  <si>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</si>
  <si>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</si>
  <si>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</si>
  <si>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</si>
  <si>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</si>
  <si>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</si>
  <si>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</si>
  <si>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</si>
  <si>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</si>
  <si>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</si>
  <si>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</si>
  <si>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</si>
  <si>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</si>
  <si>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</si>
  <si>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</si>
  <si>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</si>
  <si>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</si>
  <si>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</si>
  <si>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</si>
  <si>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</si>
  <si>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</si>
  <si>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</si>
  <si>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</si>
  <si>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</si>
  <si>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</si>
  <si>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</si>
  <si>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</si>
  <si>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</si>
  <si>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</si>
  <si>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</si>
  <si>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</si>
  <si>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</si>
  <si>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</si>
  <si>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</si>
  <si>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</si>
  <si>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</si>
  <si>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</si>
  <si>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</si>
  <si>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</si>
  <si>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</si>
  <si>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</si>
  <si>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</si>
  <si>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</si>
  <si>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</si>
  <si>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</si>
  <si>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</si>
  <si>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</si>
  <si>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</si>
  <si>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</si>
  <si>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</si>
  <si>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</si>
  <si>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</si>
  <si>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</si>
  <si>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</si>
  <si>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</si>
  <si>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</si>
  <si>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</si>
  <si>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</si>
  <si>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</si>
  <si>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</si>
  <si>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</si>
  <si>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</si>
  <si>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</si>
  <si>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</si>
  <si>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</si>
  <si>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</si>
  <si>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</si>
  <si>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</si>
  <si>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</si>
  <si>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</si>
  <si>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</si>
  <si>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</si>
  <si>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</si>
  <si>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</si>
  <si>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</si>
  <si>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</si>
  <si>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</si>
  <si>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</si>
  <si>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</si>
  <si>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</si>
  <si>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</si>
  <si>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</si>
  <si>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</si>
  <si>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</si>
  <si>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</si>
  <si>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</si>
  <si>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</si>
  <si>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</si>
  <si>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</si>
  <si>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</si>
  <si>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</si>
  <si>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</si>
  <si>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</si>
  <si>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</si>
  <si>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</si>
  <si>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</si>
  <si>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</si>
  <si>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</si>
  <si>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</si>
  <si>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</si>
  <si>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</si>
  <si>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</si>
  <si>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</si>
  <si>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</si>
  <si>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</si>
  <si>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</si>
  <si>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</si>
  <si>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</si>
  <si>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</si>
  <si>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</si>
  <si>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</si>
  <si>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</si>
  <si>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</si>
  <si>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</si>
  <si>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</si>
  <si>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</si>
  <si>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</si>
  <si>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</si>
  <si>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</si>
  <si>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</si>
  <si>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</si>
  <si>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</si>
  <si>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</si>
  <si>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</si>
  <si>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</si>
  <si>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</si>
  <si>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</si>
  <si>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</si>
  <si>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</si>
  <si>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</si>
  <si>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</si>
  <si>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</si>
  <si>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</si>
  <si>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</si>
  <si>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</si>
  <si>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</si>
  <si>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</si>
  <si>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</si>
  <si>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</si>
  <si>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</si>
  <si>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</si>
  <si>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</si>
  <si>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</si>
  <si>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</si>
  <si>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</si>
  <si>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</si>
  <si>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</si>
  <si>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</si>
  <si>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</si>
  <si>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</si>
  <si>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</si>
  <si>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</si>
  <si>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</si>
  <si>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</si>
  <si>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</si>
  <si>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</si>
  <si>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</si>
  <si>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</si>
  <si>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</si>
  <si>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</si>
  <si>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</si>
  <si>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</si>
  <si>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</si>
  <si>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</si>
  <si>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</si>
  <si>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</si>
  <si>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</si>
  <si>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</si>
  <si>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</si>
  <si>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</si>
  <si>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</si>
  <si>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</si>
  <si>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</si>
  <si>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</si>
  <si>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</si>
  <si>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</si>
  <si>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</si>
  <si>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</si>
  <si>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</si>
  <si>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</si>
  <si>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</si>
  <si>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</si>
  <si>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</si>
  <si>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</si>
  <si>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</si>
  <si>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</si>
  <si>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</si>
  <si>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</si>
  <si>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</si>
  <si>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</si>
  <si>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</si>
  <si>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</si>
  <si>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</si>
  <si>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</si>
  <si>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</si>
  <si>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</si>
  <si>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</si>
  <si>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</si>
  <si>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</si>
  <si>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</si>
  <si>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</si>
  <si>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</si>
  <si>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</si>
  <si>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</si>
  <si>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</si>
  <si>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</si>
  <si>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</si>
  <si>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</si>
  <si>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</si>
  <si>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</si>
  <si>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</si>
  <si>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</si>
  <si>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</si>
  <si>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</si>
  <si>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</si>
  <si>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</si>
  <si>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</si>
  <si>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</si>
  <si>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</si>
  <si>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</si>
  <si>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</si>
  <si>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</si>
  <si>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</si>
  <si>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</si>
  <si>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</si>
  <si>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</si>
  <si>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</si>
  <si>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</si>
  <si>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</si>
  <si>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</si>
  <si>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</si>
  <si>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</si>
  <si>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</si>
  <si>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</si>
  <si>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</si>
  <si>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</si>
  <si>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</si>
  <si>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</si>
  <si>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</si>
  <si>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</si>
  <si>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</si>
  <si>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</si>
  <si>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</si>
  <si>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</si>
  <si>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</si>
  <si>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</si>
  <si>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</si>
  <si>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</si>
  <si>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</si>
  <si>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</si>
  <si>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</si>
  <si>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</si>
  <si>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</si>
  <si>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</si>
  <si>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</si>
  <si>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</si>
  <si>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</si>
  <si>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</si>
  <si>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</si>
  <si>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</si>
  <si>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</si>
  <si>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</si>
  <si>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</si>
  <si>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</si>
  <si>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</si>
  <si>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</si>
  <si>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</si>
  <si>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</si>
  <si>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</si>
  <si>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</si>
  <si>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</si>
  <si>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</si>
  <si>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</si>
  <si>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</si>
  <si>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</si>
  <si>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</si>
  <si>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</si>
  <si>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</si>
  <si>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</si>
  <si>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</si>
  <si>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</si>
  <si>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</si>
  <si>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</si>
  <si>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</si>
  <si>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</si>
  <si>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</si>
  <si>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</si>
  <si>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</si>
  <si>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</si>
  <si>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</si>
  <si>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</si>
  <si>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</si>
  <si>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</si>
  <si>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</si>
  <si>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</si>
  <si>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</si>
  <si>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</si>
  <si>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</si>
  <si>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</si>
  <si>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</si>
  <si>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</si>
  <si>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</si>
  <si>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</si>
  <si>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</si>
  <si>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</si>
  <si>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</si>
  <si>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</si>
  <si>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</si>
  <si>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</si>
  <si>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</si>
  <si>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</si>
  <si>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</si>
  <si>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</si>
  <si>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</si>
  <si>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</si>
  <si>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</si>
  <si>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</si>
  <si>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</si>
  <si>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</si>
  <si>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</si>
  <si>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</si>
  <si>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</si>
  <si>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</si>
  <si>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</si>
  <si>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</si>
  <si>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</si>
  <si>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</si>
  <si>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</si>
  <si>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</si>
  <si>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</si>
  <si>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</si>
  <si>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</si>
  <si>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</si>
  <si>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</si>
  <si>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</si>
  <si>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</si>
  <si>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</si>
  <si>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</si>
  <si>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</si>
  <si>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</si>
  <si>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</si>
  <si>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</si>
  <si>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</si>
  <si>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</si>
  <si>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</si>
  <si>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</si>
  <si>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</si>
  <si>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</si>
  <si>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</si>
  <si>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</si>
  <si>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</si>
  <si>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</si>
  <si>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</si>
  <si>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</si>
  <si>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</si>
  <si>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</si>
  <si>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</si>
  <si>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</si>
  <si>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</si>
  <si>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</si>
  <si>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</si>
  <si>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</si>
  <si>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</si>
  <si>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</si>
  <si>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</si>
  <si>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</si>
  <si>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</si>
  <si>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</si>
  <si>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</si>
  <si>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</si>
  <si>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</si>
  <si>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</si>
  <si>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</si>
  <si>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</si>
  <si>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</si>
  <si>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</si>
  <si>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</si>
  <si>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</si>
  <si>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</si>
  <si>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</si>
  <si>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</si>
  <si>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</si>
  <si>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</si>
  <si>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</si>
  <si>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</si>
  <si>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</si>
  <si>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</si>
  <si>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</si>
  <si>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</si>
  <si>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</si>
  <si>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</si>
  <si>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</si>
  <si>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</si>
  <si>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</si>
  <si>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</si>
  <si>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</si>
  <si>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</si>
  <si>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</si>
  <si>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</si>
  <si>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</si>
  <si>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</si>
  <si>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</si>
  <si>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</si>
  <si>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</si>
  <si>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</si>
  <si>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</si>
  <si>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</si>
  <si>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</si>
  <si>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</si>
  <si>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</si>
  <si>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</si>
  <si>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</si>
  <si>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</si>
  <si>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</si>
  <si>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</si>
  <si>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</si>
  <si>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</si>
  <si>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</si>
  <si>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</si>
  <si>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</si>
  <si>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</si>
  <si>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</si>
  <si>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</si>
  <si>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</si>
  <si>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</si>
  <si>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</si>
  <si>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</si>
  <si>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</si>
  <si>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</si>
  <si>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</si>
  <si>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</si>
  <si>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</si>
  <si>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</si>
  <si>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</si>
  <si>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</si>
  <si>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</si>
  <si>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</si>
  <si>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</si>
  <si>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</si>
  <si>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</si>
  <si>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</si>
  <si>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</si>
  <si>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</si>
  <si>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</si>
  <si>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</si>
  <si>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</si>
  <si>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</si>
  <si>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</si>
  <si>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</si>
  <si>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</si>
  <si>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</si>
  <si>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</si>
  <si>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</si>
  <si>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</si>
  <si>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</si>
  <si>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</si>
  <si>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</si>
  <si>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</si>
  <si>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</si>
  <si>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</si>
  <si>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</si>
  <si>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</si>
  <si>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</si>
  <si>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</si>
  <si>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</si>
  <si>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</si>
  <si>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</si>
  <si>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</si>
  <si>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</si>
  <si>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</si>
  <si>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</si>
  <si>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</si>
  <si>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</si>
  <si>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</si>
  <si>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</si>
  <si>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</si>
  <si>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</si>
  <si>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</si>
  <si>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</si>
  <si>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</si>
  <si>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</si>
  <si>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</si>
  <si>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</si>
  <si>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</si>
  <si>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</si>
  <si>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</si>
  <si>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</si>
  <si>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</si>
  <si>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</si>
  <si>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</si>
  <si>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</si>
  <si>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</si>
  <si>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</si>
  <si>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</si>
  <si>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</si>
  <si>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</si>
  <si>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</si>
  <si>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</si>
  <si>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</si>
  <si>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</si>
  <si>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</si>
  <si>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</si>
  <si>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</si>
  <si>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</si>
  <si>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</si>
  <si>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</si>
  <si>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</si>
  <si>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</si>
  <si>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</si>
  <si>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</si>
  <si>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</si>
  <si>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</si>
  <si>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</si>
  <si>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</si>
  <si>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</si>
  <si>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</si>
  <si>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</si>
  <si>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</si>
  <si>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</si>
  <si>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</si>
  <si>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</si>
  <si>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</si>
  <si>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</si>
  <si>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</si>
  <si>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</si>
  <si>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</si>
  <si>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</si>
  <si>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</si>
  <si>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</si>
  <si>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</si>
  <si>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</si>
  <si>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</si>
  <si>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</si>
  <si>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</si>
  <si>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</si>
  <si>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</si>
  <si>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</si>
  <si>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</si>
  <si>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</si>
  <si>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</si>
  <si>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</si>
  <si>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</si>
  <si>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</si>
  <si>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</si>
  <si>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</si>
  <si>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</si>
  <si>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</si>
  <si>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</si>
  <si>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</si>
  <si>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</si>
  <si>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</si>
  <si>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</si>
  <si>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</si>
  <si>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</si>
  <si>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</si>
  <si>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</si>
  <si>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</si>
  <si>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</si>
  <si>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</si>
  <si>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</si>
  <si>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</si>
  <si>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</si>
  <si>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</si>
  <si>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</si>
  <si>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</si>
  <si>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</si>
  <si>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</si>
  <si>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</si>
  <si>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</si>
  <si>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</si>
  <si>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</si>
  <si>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</si>
  <si>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</si>
  <si>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</si>
  <si>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</si>
  <si>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</si>
  <si>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</si>
  <si>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</si>
  <si>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</si>
  <si>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</si>
  <si>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</si>
  <si>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</si>
  <si>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</si>
  <si>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</si>
  <si>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</si>
  <si>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</si>
  <si>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</si>
  <si>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</si>
  <si>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</si>
  <si>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</si>
  <si>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</si>
  <si>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</si>
  <si>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</si>
  <si>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</si>
  <si>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</si>
  <si>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</si>
  <si>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</si>
  <si>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</si>
  <si>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</si>
  <si>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</si>
  <si>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</si>
  <si>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</si>
  <si>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</si>
  <si>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</si>
  <si>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</si>
  <si>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</si>
  <si>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</si>
  <si>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</si>
  <si>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</si>
  <si>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</si>
  <si>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</si>
  <si>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</si>
  <si>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</si>
  <si>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</si>
  <si>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</si>
  <si>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</si>
  <si>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</si>
  <si>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</si>
  <si>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</si>
  <si>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</si>
  <si>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</si>
  <si>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</si>
  <si>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</si>
  <si>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</si>
  <si>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</si>
  <si>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</si>
  <si>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</si>
  <si>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</si>
  <si>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</si>
  <si>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</si>
  <si>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</si>
  <si>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</si>
  <si>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</si>
  <si>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</si>
  <si>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</si>
  <si>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</si>
  <si>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</si>
  <si>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</si>
  <si>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</si>
  <si>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</si>
  <si>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</si>
  <si>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</si>
  <si>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</si>
  <si>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</si>
  <si>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</si>
  <si>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</si>
  <si>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</si>
  <si>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</si>
  <si>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</si>
  <si>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</si>
  <si>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</si>
  <si>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</si>
  <si>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</si>
  <si>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</si>
  <si>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</si>
  <si>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</si>
  <si>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</si>
  <si>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</si>
  <si>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</si>
  <si>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</si>
  <si>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</si>
  <si>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</si>
  <si>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</si>
  <si>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</si>
  <si>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</si>
  <si>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</si>
  <si>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</si>
  <si>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</si>
  <si>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</si>
  <si>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</si>
  <si>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</si>
  <si>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</si>
  <si>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</si>
  <si>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</si>
  <si>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</si>
  <si>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</si>
  <si>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</si>
  <si>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</si>
  <si>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</si>
  <si>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</si>
  <si>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</si>
  <si>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</si>
  <si>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</si>
  <si>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</si>
  <si>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</si>
  <si>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</si>
  <si>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</si>
  <si>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</si>
  <si>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</si>
  <si>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</si>
  <si>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</si>
  <si>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</si>
  <si>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</si>
  <si>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</si>
  <si>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</si>
  <si>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</si>
  <si>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</si>
  <si>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</si>
  <si>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</si>
  <si>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</si>
  <si>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</si>
  <si>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</si>
  <si>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</si>
  <si>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</si>
  <si>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</si>
  <si>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</si>
  <si>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</si>
  <si>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</si>
  <si>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</si>
  <si>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</si>
  <si>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</si>
  <si>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</si>
  <si>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</si>
  <si>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</si>
  <si>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</si>
  <si>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</si>
  <si>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</si>
  <si>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</si>
  <si>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</si>
  <si>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</si>
  <si>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</si>
  <si>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</si>
  <si>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</si>
  <si>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</si>
  <si>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</si>
  <si>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</si>
  <si>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</si>
  <si>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</si>
  <si>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</si>
  <si>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</si>
  <si>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</si>
  <si>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</si>
  <si>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</si>
  <si>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</si>
  <si>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</si>
  <si>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</si>
  <si>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</si>
  <si>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</si>
  <si>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</si>
  <si>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</si>
  <si>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</si>
  <si>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</si>
  <si>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</si>
  <si>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</si>
  <si>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</si>
  <si>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</si>
  <si>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</si>
  <si>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</si>
  <si>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</si>
  <si>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</si>
  <si>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</si>
  <si>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</si>
  <si>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</si>
  <si>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</si>
  <si>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</si>
  <si>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</si>
  <si>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</si>
  <si>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</si>
  <si>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</si>
  <si>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</si>
  <si>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</si>
  <si>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</si>
  <si>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</si>
  <si>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</si>
  <si>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</si>
  <si>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</si>
  <si>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</si>
  <si>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</si>
  <si>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</si>
  <si>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</si>
  <si>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</si>
  <si>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</si>
  <si>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</si>
  <si>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</si>
  <si>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</si>
  <si>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</si>
  <si>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</si>
  <si>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</si>
  <si>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</si>
  <si>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</si>
  <si>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</si>
  <si>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</si>
  <si>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</si>
  <si>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</si>
  <si>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</si>
  <si>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</si>
  <si>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</si>
  <si>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</si>
  <si>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</si>
  <si>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</si>
  <si>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</si>
  <si>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</si>
  <si>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</si>
  <si>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</si>
  <si>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</si>
  <si>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</si>
  <si>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</si>
  <si>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</si>
  <si>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</si>
  <si>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</si>
  <si>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</si>
  <si>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</si>
  <si>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</si>
  <si>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</si>
  <si>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</si>
  <si>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</si>
  <si>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</si>
  <si>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</si>
  <si>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</si>
  <si>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</si>
  <si>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</si>
  <si>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</si>
  <si>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</si>
  <si>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</si>
  <si>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</si>
  <si>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</si>
  <si>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</si>
  <si>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</si>
  <si>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</si>
  <si>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</si>
  <si>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</si>
  <si>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</si>
  <si>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</si>
  <si>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</si>
  <si>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</si>
  <si>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</si>
  <si>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</si>
  <si>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</si>
  <si>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</si>
  <si>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</si>
  <si>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</si>
  <si>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</si>
  <si>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</si>
  <si>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</si>
  <si>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</si>
  <si>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</si>
  <si>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</si>
  <si>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</si>
  <si>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</si>
  <si>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</si>
  <si>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</si>
  <si>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</si>
  <si>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</si>
  <si>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</si>
  <si>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</si>
  <si>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</si>
  <si>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</si>
  <si>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</si>
  <si>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</si>
  <si>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</si>
  <si>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</si>
  <si>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</si>
  <si>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</si>
  <si>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</si>
  <si>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</si>
  <si>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</si>
  <si>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</si>
  <si>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</si>
  <si>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</si>
  <si>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</si>
  <si>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</si>
  <si>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</si>
  <si>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</si>
  <si>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</si>
  <si>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</si>
  <si>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</si>
  <si>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</si>
  <si>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</si>
  <si>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</si>
  <si>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</si>
  <si>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</si>
  <si>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</si>
  <si>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</si>
  <si>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</si>
  <si>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</si>
  <si>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</si>
  <si>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</si>
  <si>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</si>
  <si>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</si>
  <si>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</si>
  <si>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</si>
  <si>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</si>
  <si>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</si>
  <si>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</si>
  <si>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</si>
  <si>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</si>
  <si>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</si>
  <si>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</si>
  <si>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</si>
  <si>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</si>
  <si>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</si>
  <si>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</si>
  <si>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</si>
  <si>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</si>
  <si>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</si>
  <si>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</si>
  <si>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</si>
  <si>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</si>
  <si>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</si>
  <si>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</si>
  <si>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</si>
  <si>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</si>
  <si>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</si>
  <si>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</si>
  <si>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</si>
  <si>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</si>
  <si>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</si>
  <si>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</si>
  <si>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</si>
  <si>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</si>
  <si>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</si>
  <si>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</si>
  <si>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</si>
  <si>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</si>
  <si>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</si>
  <si>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</si>
  <si>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</si>
  <si>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</si>
  <si>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</si>
  <si>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</si>
  <si>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</si>
  <si>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</si>
  <si>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</si>
  <si>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</si>
  <si>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</si>
  <si>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</si>
  <si>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</si>
  <si>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</si>
  <si>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</si>
  <si>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</si>
  <si>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</si>
  <si>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</si>
  <si>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</si>
  <si>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</si>
  <si>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</si>
  <si>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</si>
  <si>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</si>
  <si>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</si>
  <si>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</si>
  <si>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</si>
  <si>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</si>
  <si>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</si>
  <si>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</si>
  <si>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</si>
  <si>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</si>
  <si>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</si>
  <si>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</si>
  <si>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</si>
  <si>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</si>
  <si>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</si>
  <si>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</si>
  <si>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</si>
  <si>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</si>
  <si>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</si>
  <si>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</si>
  <si>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</si>
  <si>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</si>
  <si>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</si>
  <si>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</si>
  <si>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</si>
  <si>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</si>
  <si>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</si>
  <si>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</si>
  <si>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</si>
  <si>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</si>
  <si>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</si>
  <si>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</si>
  <si>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</si>
  <si>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</si>
  <si>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</si>
  <si>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</si>
  <si>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</si>
  <si>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</si>
  <si>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</si>
  <si>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</si>
  <si>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</si>
  <si>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</si>
  <si>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</si>
  <si>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</si>
  <si>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</si>
  <si>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</si>
  <si>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</si>
  <si>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</si>
  <si>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</si>
  <si>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</si>
  <si>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</si>
  <si>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</si>
  <si>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</si>
  <si>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</si>
  <si>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</si>
  <si>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</si>
  <si>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</si>
  <si>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</si>
  <si>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</si>
  <si>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</si>
  <si>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</si>
  <si>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</si>
  <si>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</si>
  <si>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</si>
  <si>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</si>
  <si>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</si>
  <si>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</si>
  <si>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</si>
  <si>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</si>
  <si>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</si>
  <si>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</si>
  <si>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</si>
  <si>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</si>
  <si>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</si>
  <si>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</si>
  <si>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</si>
  <si>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</si>
  <si>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</si>
  <si>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</si>
  <si>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</si>
  <si>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</si>
  <si>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</si>
  <si>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</si>
  <si>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</si>
  <si>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</si>
  <si>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</si>
  <si>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</si>
  <si>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</si>
  <si>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</si>
  <si>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</si>
  <si>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</si>
  <si>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</si>
  <si>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</si>
  <si>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</si>
  <si>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</si>
  <si>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</si>
  <si>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</si>
  <si>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</si>
  <si>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</si>
  <si>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</si>
  <si>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</si>
  <si>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</si>
  <si>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</si>
  <si>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</si>
  <si>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</si>
  <si>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</si>
  <si>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</si>
  <si>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</si>
  <si>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</si>
  <si>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</si>
  <si>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</si>
  <si>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</si>
  <si>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</si>
  <si>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</si>
  <si>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</si>
  <si>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</si>
  <si>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</si>
  <si>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</si>
  <si>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</si>
  <si>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</si>
  <si>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</si>
  <si>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</si>
  <si>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</si>
  <si>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</si>
  <si>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</si>
  <si>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</si>
  <si>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</si>
  <si>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</si>
  <si>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</si>
  <si>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</si>
  <si>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</si>
  <si>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</si>
  <si>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</si>
  <si>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</si>
  <si>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</si>
  <si>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</si>
  <si>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</si>
  <si>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</si>
  <si>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</si>
  <si>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</si>
  <si>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</si>
  <si>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</si>
  <si>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</si>
  <si>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</si>
  <si>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</si>
  <si>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</si>
  <si>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</si>
  <si>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</si>
  <si>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</si>
  <si>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</si>
  <si>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</si>
  <si>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</si>
  <si>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</si>
  <si>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</si>
  <si>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</si>
  <si>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</si>
  <si>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</si>
  <si>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</si>
  <si>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</si>
  <si>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</si>
  <si>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</si>
  <si>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</si>
  <si>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</si>
  <si>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</si>
  <si>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</si>
  <si>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</si>
  <si>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</si>
  <si>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</si>
  <si>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</si>
  <si>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</si>
  <si>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</si>
  <si>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</si>
  <si>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</si>
  <si>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</si>
  <si>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</si>
  <si>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</si>
  <si>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</si>
  <si>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</si>
  <si>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</si>
  <si>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</si>
  <si>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</si>
  <si>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</si>
  <si>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</si>
  <si>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</si>
  <si>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</si>
  <si>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</si>
  <si>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</si>
  <si>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</si>
  <si>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</si>
  <si>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</si>
  <si>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</si>
  <si>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</si>
  <si>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</si>
  <si>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</si>
  <si>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</si>
  <si>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</si>
  <si>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</si>
  <si>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</si>
  <si>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</si>
  <si>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</si>
  <si>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</si>
  <si>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</si>
  <si>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</si>
  <si>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</si>
  <si>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</si>
  <si>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</si>
  <si>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</si>
  <si>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</si>
  <si>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</si>
  <si>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</si>
  <si>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</si>
  <si>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</si>
  <si>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</si>
  <si>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</si>
  <si>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</si>
  <si>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</si>
  <si>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</si>
  <si>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</si>
  <si>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</si>
  <si>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</si>
  <si>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</si>
  <si>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</si>
  <si>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</si>
  <si>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</si>
  <si>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</si>
  <si>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</si>
  <si>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</si>
  <si>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</si>
  <si>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</si>
  <si>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</si>
  <si>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</si>
  <si>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</si>
  <si>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</si>
  <si>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</si>
  <si>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</si>
  <si>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</si>
  <si>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</si>
  <si>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</si>
  <si>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</si>
  <si>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</si>
  <si>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</si>
  <si>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</si>
  <si>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</si>
  <si>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</si>
  <si>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</si>
  <si>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</si>
  <si>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</si>
  <si>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</si>
  <si>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</si>
  <si>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</si>
  <si>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</si>
  <si>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</si>
  <si>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</si>
  <si>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</si>
  <si>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</si>
  <si>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</si>
  <si>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</si>
  <si>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</si>
  <si>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</si>
  <si>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</si>
  <si>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</si>
  <si>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</si>
  <si>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</si>
  <si>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</si>
  <si>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</si>
  <si>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</si>
  <si>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</si>
  <si>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</si>
  <si>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</si>
  <si>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</si>
  <si>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</si>
  <si>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</si>
  <si>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</si>
  <si>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</si>
  <si>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</si>
  <si>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</si>
  <si>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</si>
  <si>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</si>
  <si>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</si>
  <si>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</si>
  <si>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</si>
  <si>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</si>
  <si>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</si>
  <si>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</si>
  <si>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</si>
  <si>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</si>
  <si>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</si>
  <si>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</si>
  <si>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</si>
  <si>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</si>
  <si>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</si>
  <si>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</si>
  <si>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</si>
  <si>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</si>
  <si>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</si>
  <si>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</si>
  <si>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</si>
  <si>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</si>
  <si>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</si>
  <si>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</si>
  <si>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</si>
  <si>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</si>
  <si>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</si>
  <si>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</si>
  <si>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</si>
  <si>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</si>
  <si>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</si>
  <si>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</si>
  <si>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</si>
  <si>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</si>
  <si>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</si>
  <si>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</si>
  <si>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</si>
  <si>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</si>
  <si>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</si>
  <si>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</si>
  <si>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</si>
  <si>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</si>
  <si>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</si>
  <si>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</si>
  <si>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</si>
  <si>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</si>
  <si>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</si>
  <si>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</si>
  <si>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</si>
  <si>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</si>
  <si>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</si>
  <si>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</si>
  <si>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</si>
  <si>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</si>
  <si>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</si>
  <si>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</si>
  <si>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</si>
  <si>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</si>
  <si>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</si>
  <si>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</si>
  <si>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</si>
  <si>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</si>
  <si>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</si>
  <si>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</si>
  <si>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</si>
  <si>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</si>
  <si>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</si>
  <si>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</si>
  <si>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</si>
  <si>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</si>
  <si>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</si>
  <si>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</si>
  <si>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</si>
  <si>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</si>
  <si>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</si>
  <si>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</si>
  <si>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</si>
  <si>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</si>
  <si>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</si>
  <si>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</si>
  <si>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</si>
  <si>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</si>
  <si>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</si>
  <si>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</si>
  <si>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</si>
  <si>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</si>
  <si>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</si>
  <si>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</si>
  <si>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</si>
  <si>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</si>
  <si>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</si>
  <si>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</si>
  <si>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</si>
  <si>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</si>
  <si>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</si>
  <si>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</si>
  <si>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</si>
  <si>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</si>
  <si>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</si>
  <si>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</si>
  <si>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</si>
  <si>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</si>
  <si>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</si>
  <si>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</si>
  <si>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</si>
  <si>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</si>
  <si>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</si>
  <si>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</si>
  <si>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</si>
  <si>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</si>
  <si>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</si>
  <si>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</si>
  <si>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</si>
  <si>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</si>
  <si>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</si>
  <si>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</si>
  <si>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</si>
  <si>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</si>
  <si>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</si>
  <si>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</si>
  <si>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</si>
  <si>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</si>
  <si>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</si>
  <si>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</si>
  <si>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</si>
  <si>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</si>
  <si>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</si>
  <si>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</si>
  <si>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</si>
  <si>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</si>
  <si>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</si>
  <si>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</si>
  <si>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</si>
  <si>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</si>
  <si>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</si>
  <si>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</si>
  <si>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</si>
  <si>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</si>
  <si>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</si>
  <si>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</si>
  <si>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</si>
  <si>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</si>
  <si>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</si>
  <si>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</si>
  <si>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</si>
  <si>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</si>
  <si>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</si>
  <si>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</si>
  <si>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</si>
  <si>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</si>
  <si>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</si>
  <si>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</si>
  <si>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</si>
  <si>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</si>
  <si>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</si>
  <si>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</si>
  <si>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</si>
  <si>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</si>
  <si>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</si>
  <si>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</si>
  <si>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</si>
  <si>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</si>
  <si>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</si>
  <si>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</si>
  <si>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</si>
  <si>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</si>
  <si>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</si>
  <si>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</si>
  <si>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</si>
  <si>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</si>
  <si>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</si>
  <si>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</si>
  <si>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</si>
  <si>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</si>
  <si>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</si>
  <si>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</si>
  <si>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</si>
  <si>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</si>
  <si>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</si>
  <si>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</si>
  <si>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</si>
  <si>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</si>
  <si>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</si>
  <si>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</si>
  <si>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</si>
  <si>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</si>
  <si>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</si>
  <si>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</si>
  <si>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</si>
  <si>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</si>
  <si>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</si>
  <si>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</si>
  <si>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</si>
  <si>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</si>
  <si>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</si>
  <si>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</si>
  <si>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</si>
  <si>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</si>
  <si>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</si>
  <si>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</si>
  <si>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</si>
  <si>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</si>
  <si>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</si>
  <si>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</si>
  <si>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</si>
  <si>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</si>
  <si>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</si>
  <si>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</si>
  <si>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</si>
  <si>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</si>
  <si>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</si>
  <si>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</si>
  <si>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</si>
  <si>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</si>
  <si>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</si>
  <si>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</si>
  <si>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</si>
  <si>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</si>
  <si>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</si>
  <si>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</si>
  <si>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</si>
  <si>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</si>
  <si>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</si>
  <si>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</si>
  <si>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</si>
  <si>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</si>
  <si>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</si>
  <si>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</si>
  <si>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</si>
  <si>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</si>
  <si>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</si>
  <si>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</si>
  <si>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</si>
  <si>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</si>
  <si>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</si>
  <si>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</si>
  <si>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</si>
  <si>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</si>
  <si>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</si>
  <si>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</si>
  <si>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</si>
  <si>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</si>
  <si>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</si>
  <si>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</si>
  <si>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</si>
  <si>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</si>
  <si>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</si>
  <si>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</si>
  <si>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</si>
  <si>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</si>
  <si>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</si>
  <si>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</si>
  <si>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</si>
  <si>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</si>
  <si>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</si>
  <si>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</si>
  <si>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</si>
  <si>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</si>
  <si>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</si>
  <si>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</si>
  <si>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</si>
  <si>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</si>
  <si>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</si>
  <si>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</si>
  <si>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</si>
  <si>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</si>
  <si>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</si>
  <si>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</si>
  <si>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</si>
  <si>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</si>
  <si>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</si>
  <si>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</si>
  <si>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</si>
  <si>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</si>
  <si>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</si>
  <si>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</si>
  <si>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</si>
  <si>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</si>
  <si>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</si>
  <si>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</si>
  <si>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</si>
  <si>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</si>
  <si>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</si>
  <si>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</si>
  <si>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</si>
  <si>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</si>
  <si>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</si>
  <si>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</si>
  <si>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</si>
  <si>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</si>
  <si>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</si>
  <si>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</si>
  <si>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</si>
  <si>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</si>
  <si>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</si>
  <si>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</si>
  <si>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</si>
  <si>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</si>
  <si>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</si>
  <si>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</si>
  <si>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</si>
  <si>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</si>
  <si>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</si>
  <si>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</si>
  <si>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</si>
  <si>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</si>
  <si>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</si>
  <si>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</si>
  <si>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</si>
  <si>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</si>
  <si>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</si>
  <si>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</si>
  <si>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</si>
  <si>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</si>
  <si>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</si>
  <si>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</si>
  <si>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</si>
  <si>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</si>
  <si>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</si>
  <si>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</si>
  <si>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</si>
  <si>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</si>
  <si>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</si>
  <si>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</si>
  <si>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</si>
  <si>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</si>
  <si>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</si>
  <si>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</si>
  <si>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</si>
  <si>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</si>
  <si>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</si>
  <si>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</si>
  <si>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</si>
  <si>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</si>
  <si>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</si>
  <si>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</si>
  <si>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</si>
  <si>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</si>
  <si>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</si>
  <si>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</si>
  <si>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</si>
  <si>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</si>
  <si>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</si>
  <si>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</si>
  <si>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</si>
  <si>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</si>
  <si>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</si>
  <si>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</si>
  <si>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</si>
  <si>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</si>
  <si>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</si>
  <si>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</si>
  <si>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</si>
  <si>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</si>
  <si>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</si>
  <si>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</si>
  <si>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</si>
  <si>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</si>
  <si>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</si>
  <si>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</si>
  <si>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</si>
  <si>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</si>
  <si>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</si>
  <si>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</si>
  <si>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</si>
  <si>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</si>
  <si>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</si>
  <si>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</si>
  <si>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</si>
  <si>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</si>
  <si>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</si>
  <si>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</si>
  <si>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</si>
  <si>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</si>
  <si>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</si>
  <si>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</si>
  <si>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</si>
  <si>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</si>
  <si>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</si>
  <si>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</si>
  <si>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</si>
  <si>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</si>
  <si>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</si>
  <si>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</si>
  <si>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</si>
  <si>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</si>
  <si>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</si>
  <si>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</si>
  <si>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</si>
  <si>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</si>
  <si>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</si>
  <si>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</si>
  <si>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</si>
  <si>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</si>
  <si>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</si>
  <si>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</si>
  <si>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</si>
  <si>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</si>
  <si>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</si>
  <si>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</si>
  <si>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</si>
  <si>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</si>
  <si>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</si>
  <si>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</si>
  <si>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</si>
  <si>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</si>
  <si>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</si>
  <si>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</si>
  <si>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</si>
  <si>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</si>
  <si>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</si>
  <si>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</si>
  <si>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</si>
  <si>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</si>
  <si>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</si>
  <si>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</si>
  <si>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</si>
  <si>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</si>
  <si>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</si>
  <si>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</si>
  <si>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</si>
  <si>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</si>
  <si>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</si>
  <si>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</si>
  <si>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</si>
  <si>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</si>
  <si>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</si>
  <si>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</si>
  <si>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</si>
  <si>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</si>
  <si>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</si>
  <si>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</si>
  <si>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</si>
  <si>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</si>
  <si>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</si>
  <si>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</si>
  <si>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</si>
  <si>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</si>
  <si>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</si>
  <si>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</si>
  <si>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</si>
  <si>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</si>
  <si>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</si>
  <si>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</si>
  <si>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</si>
  <si>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</si>
  <si>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</si>
  <si>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</si>
  <si>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</si>
  <si>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</si>
  <si>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</si>
  <si>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</si>
  <si>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</si>
  <si>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</si>
  <si>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</si>
  <si>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</si>
  <si>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</si>
  <si>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</si>
  <si>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</si>
  <si>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</si>
  <si>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</si>
  <si>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</si>
  <si>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</si>
  <si>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</si>
  <si>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</si>
  <si>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</si>
  <si>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</si>
  <si>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</si>
  <si>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</si>
  <si>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</si>
  <si>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</si>
  <si>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</si>
  <si>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</si>
  <si>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</si>
  <si>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</si>
  <si>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</si>
  <si>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</si>
  <si>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</si>
  <si>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</si>
  <si>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</si>
  <si>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</si>
  <si>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</si>
  <si>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</si>
  <si>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</si>
  <si>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</si>
  <si>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</si>
  <si>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</si>
  <si>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</si>
  <si>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</si>
  <si>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</si>
  <si>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</si>
  <si>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</si>
  <si>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</si>
  <si>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</si>
  <si>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</si>
  <si>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</si>
  <si>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</si>
  <si>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</si>
  <si>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</si>
  <si>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</si>
  <si>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</si>
  <si>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</si>
  <si>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</si>
  <si>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</si>
  <si>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</si>
  <si>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</si>
  <si>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</si>
  <si>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</si>
  <si>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</si>
  <si>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</si>
  <si>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</si>
  <si>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</si>
  <si>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</si>
  <si>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</si>
  <si>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</si>
  <si>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</si>
  <si>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</si>
  <si>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</si>
  <si>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</si>
  <si>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</si>
  <si>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</si>
  <si>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</si>
  <si>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</si>
  <si>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</si>
  <si>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</si>
  <si>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</si>
  <si>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</si>
  <si>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</si>
  <si>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</si>
  <si>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</si>
  <si>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</si>
  <si>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</si>
  <si>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</si>
  <si>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</si>
  <si>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</si>
  <si>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</si>
  <si>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</si>
  <si>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</si>
  <si>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</si>
  <si>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</si>
  <si>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</si>
  <si>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</si>
  <si>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</si>
  <si>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</si>
  <si>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</si>
  <si>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</si>
  <si>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</si>
  <si>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</si>
  <si>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</si>
  <si>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</si>
  <si>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</si>
  <si>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</si>
  <si>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</si>
  <si>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</si>
  <si>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</si>
  <si>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</si>
  <si>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</si>
  <si>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</si>
  <si>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</si>
  <si>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</si>
  <si>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</si>
  <si>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</si>
  <si>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</si>
  <si>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</si>
  <si>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</si>
  <si>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</si>
  <si>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</si>
  <si>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</si>
  <si>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</si>
  <si>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</si>
  <si>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</si>
  <si>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</si>
  <si>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</si>
  <si>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</si>
  <si>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</si>
  <si>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</si>
  <si>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</si>
  <si>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</si>
  <si>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</si>
  <si>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</si>
  <si>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</si>
  <si>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</si>
  <si>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</si>
  <si>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</si>
  <si>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</si>
  <si>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</si>
  <si>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</si>
  <si>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</si>
  <si>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</si>
  <si>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</si>
  <si>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</si>
  <si>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</si>
  <si>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</si>
  <si>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</si>
  <si>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</si>
  <si>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</si>
  <si>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</si>
  <si>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</si>
  <si>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</si>
  <si>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</si>
  <si>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</si>
  <si>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</si>
  <si>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</si>
  <si>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</si>
  <si>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</si>
  <si>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</si>
  <si>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</si>
  <si>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</si>
  <si>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</si>
  <si>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</si>
  <si>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</si>
  <si>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</si>
  <si>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</si>
  <si>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</si>
  <si>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</si>
  <si>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</si>
  <si>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</si>
  <si>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</si>
  <si>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</si>
  <si>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</si>
  <si>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</si>
  <si>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</si>
  <si>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</si>
  <si>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</si>
  <si>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</si>
  <si>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</si>
  <si>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</si>
  <si>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</si>
  <si>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</si>
  <si>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</si>
  <si>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</si>
  <si>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</si>
  <si>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</si>
  <si>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</si>
  <si>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</si>
  <si>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</si>
  <si>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</si>
  <si>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</si>
  <si>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</si>
  <si>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</si>
  <si>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</si>
  <si>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</si>
  <si>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</si>
  <si>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</si>
  <si>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</si>
  <si>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</si>
  <si>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</si>
  <si>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</si>
  <si>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</si>
  <si>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</si>
  <si>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</si>
  <si>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</si>
  <si>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</si>
  <si>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</si>
  <si>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</si>
  <si>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</si>
  <si>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</si>
  <si>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</si>
  <si>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</si>
  <si>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</si>
  <si>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</si>
  <si>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</si>
  <si>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</si>
  <si>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</si>
  <si>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</si>
  <si>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</si>
  <si>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</si>
  <si>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</si>
  <si>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</si>
  <si>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</si>
  <si>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</si>
  <si>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</si>
  <si>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</si>
  <si>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</si>
  <si>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</si>
  <si>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</si>
  <si>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</si>
  <si>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</si>
  <si>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</si>
  <si>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</si>
  <si>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</si>
  <si>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</si>
  <si>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</si>
  <si>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</si>
  <si>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</si>
  <si>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</si>
  <si>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</si>
  <si>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</si>
  <si>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</si>
  <si>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</si>
  <si>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</si>
  <si>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</si>
  <si>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</si>
  <si>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</si>
  <si>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</si>
  <si>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</si>
  <si>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</si>
  <si>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</si>
  <si>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</si>
  <si>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</si>
  <si>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</si>
  <si>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</si>
  <si>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</si>
  <si>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</si>
  <si>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</si>
  <si>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</si>
  <si>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</si>
  <si>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</si>
  <si>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</si>
  <si>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</si>
  <si>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</si>
  <si>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</si>
  <si>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</si>
  <si>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</si>
  <si>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</si>
  <si>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</si>
  <si>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</si>
  <si>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</si>
  <si>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</si>
  <si>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</si>
  <si>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</si>
  <si>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</si>
  <si>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</si>
  <si>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</si>
  <si>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</si>
  <si>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</si>
  <si>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</si>
  <si>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</si>
  <si>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</si>
  <si>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</si>
  <si>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</si>
  <si>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</si>
  <si>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</si>
  <si>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</si>
  <si>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</si>
  <si>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</si>
  <si>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</si>
  <si>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</si>
  <si>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</si>
  <si>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</si>
  <si>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</si>
  <si>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</si>
  <si>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</si>
  <si>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</si>
  <si>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</si>
  <si>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</si>
  <si>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</si>
  <si>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</si>
  <si>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</si>
  <si>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</si>
  <si>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</si>
  <si>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</si>
  <si>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</si>
  <si>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</si>
  <si>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</si>
  <si>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</si>
  <si>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</si>
  <si>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</si>
  <si>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</si>
  <si>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</si>
  <si>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</si>
  <si>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</si>
  <si>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</si>
  <si>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</si>
  <si>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</si>
  <si>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</si>
  <si>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</si>
  <si>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</si>
  <si>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</si>
  <si>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</si>
  <si>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</si>
  <si>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</si>
  <si>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</si>
  <si>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</si>
  <si>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</si>
  <si>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</si>
  <si>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</si>
  <si>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</si>
  <si>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</si>
  <si>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</si>
  <si>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</si>
  <si>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</si>
  <si>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</si>
  <si>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</si>
  <si>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</si>
  <si>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</si>
  <si>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</si>
  <si>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</si>
  <si>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</si>
  <si>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</si>
  <si>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</si>
  <si>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</si>
  <si>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</si>
  <si>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</si>
  <si>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</si>
  <si>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</si>
  <si>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</si>
  <si>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</si>
  <si>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</si>
  <si>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</si>
  <si>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</si>
  <si>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</si>
  <si>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</si>
  <si>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</si>
  <si>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</si>
  <si>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</si>
  <si>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</si>
  <si>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</si>
  <si>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</si>
  <si>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</si>
  <si>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</si>
  <si>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</si>
  <si>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</si>
  <si>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</si>
  <si>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</si>
  <si>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</si>
  <si>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</si>
  <si>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</si>
  <si>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</si>
  <si>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</si>
  <si>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</si>
  <si>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</si>
  <si>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</si>
  <si>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</si>
  <si>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</si>
  <si>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</si>
  <si>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</si>
  <si>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</si>
  <si>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</si>
  <si>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</si>
  <si>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</si>
  <si>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</si>
  <si>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</si>
  <si>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</si>
  <si>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</si>
  <si>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</si>
  <si>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</si>
  <si>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</si>
  <si>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</si>
  <si>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</si>
  <si>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</si>
  <si>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</si>
  <si>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</si>
  <si>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</si>
  <si>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</si>
  <si>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</si>
  <si>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</si>
  <si>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</si>
  <si>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</si>
  <si>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</si>
  <si>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</si>
  <si>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</si>
  <si>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</si>
  <si>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</si>
  <si>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</si>
  <si>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</si>
  <si>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</si>
  <si>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</si>
  <si>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</si>
  <si>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</si>
  <si>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</si>
  <si>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</si>
  <si>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</si>
  <si>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</si>
  <si>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</si>
  <si>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</si>
  <si>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</si>
  <si>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</si>
  <si>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</si>
  <si>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</si>
  <si>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</si>
  <si>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</si>
  <si>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</si>
  <si>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</si>
  <si>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</si>
  <si>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</si>
  <si>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</si>
  <si>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</si>
  <si>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</si>
  <si>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</si>
  <si>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</si>
  <si>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</si>
  <si>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</si>
  <si>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</si>
  <si>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</si>
  <si>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</si>
  <si>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</si>
  <si>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</si>
  <si>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</si>
  <si>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</si>
  <si>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</si>
  <si>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</si>
  <si>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</si>
  <si>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</si>
  <si>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</si>
  <si>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</si>
  <si>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</si>
  <si>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</si>
  <si>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</si>
  <si>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</si>
  <si>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</si>
  <si>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</si>
  <si>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</si>
  <si>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</si>
  <si>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</si>
  <si>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</si>
  <si>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</si>
  <si>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</si>
  <si>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</si>
  <si>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</si>
  <si>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</si>
  <si>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</si>
  <si>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</si>
  <si>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</si>
  <si>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</si>
  <si>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</si>
  <si>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</si>
  <si>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</si>
  <si>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</si>
  <si>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</si>
  <si>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</si>
  <si>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</si>
  <si>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</si>
  <si>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</si>
  <si>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</si>
  <si>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</si>
  <si>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</si>
  <si>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</si>
  <si>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</si>
  <si>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</si>
  <si>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</si>
  <si>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</si>
  <si>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</si>
  <si>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</si>
  <si>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</si>
  <si>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</si>
  <si>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</si>
  <si>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</si>
  <si>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</si>
  <si>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</si>
  <si>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</si>
  <si>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</si>
  <si>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</si>
  <si>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</si>
  <si>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</si>
  <si>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</si>
  <si>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</si>
  <si>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</si>
  <si>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</si>
  <si>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</si>
  <si>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</si>
  <si>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</si>
  <si>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</si>
  <si>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</si>
  <si>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</si>
  <si>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</si>
  <si>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</si>
  <si>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</si>
  <si>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</si>
  <si>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</si>
  <si>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</si>
  <si>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</si>
  <si>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</si>
  <si>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</si>
  <si>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</si>
  <si>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</si>
  <si>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</si>
  <si>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</si>
  <si>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</si>
  <si>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</si>
  <si>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</si>
  <si>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</si>
  <si>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</si>
  <si>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</si>
  <si>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</si>
  <si>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</si>
  <si>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</si>
  <si>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</si>
  <si>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</si>
  <si>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</si>
  <si>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</si>
  <si>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</si>
  <si>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</si>
  <si>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</si>
  <si>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</si>
  <si>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</si>
  <si>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</si>
  <si>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</si>
  <si>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</si>
  <si>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</si>
  <si>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</si>
  <si>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</si>
  <si>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</si>
  <si>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</si>
  <si>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</si>
  <si>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</si>
  <si>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</si>
  <si>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</si>
  <si>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</si>
  <si>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</si>
  <si>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</si>
  <si>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</si>
  <si>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</si>
  <si>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</si>
  <si>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</si>
  <si>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</si>
  <si>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</si>
  <si>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</si>
  <si>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</si>
  <si>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</si>
  <si>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</si>
  <si>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</si>
  <si>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</si>
  <si>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</si>
  <si>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</si>
  <si>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</si>
  <si>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</si>
  <si>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</si>
  <si>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</si>
  <si>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</si>
  <si>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</si>
  <si>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</si>
  <si>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</si>
  <si>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</si>
  <si>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</si>
  <si>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</si>
  <si>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</si>
  <si>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</si>
  <si>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</si>
  <si>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</si>
  <si>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</si>
  <si>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</si>
  <si>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</si>
  <si>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</si>
  <si>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</si>
  <si>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</si>
  <si>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</si>
  <si>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</si>
  <si>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</si>
  <si>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</si>
  <si>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</si>
  <si>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</si>
  <si>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</si>
  <si>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</si>
  <si>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</si>
  <si>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</si>
  <si>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</si>
  <si>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</si>
  <si>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</si>
  <si>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</si>
  <si>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</si>
  <si>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</si>
  <si>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</si>
  <si>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</si>
  <si>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</si>
  <si>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</si>
  <si>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</si>
  <si>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</si>
  <si>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</si>
  <si>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</si>
  <si>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</si>
  <si>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</si>
  <si>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</si>
  <si>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</si>
  <si>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</si>
  <si>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</si>
  <si>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</si>
  <si>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</si>
  <si>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</si>
  <si>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</si>
  <si>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</si>
  <si>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</si>
  <si>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</si>
  <si>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</si>
  <si>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</si>
  <si>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</si>
  <si>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</si>
  <si>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</si>
  <si>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</si>
  <si>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</si>
  <si>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</si>
  <si>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</si>
  <si>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</si>
  <si>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</si>
  <si>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</si>
  <si>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</si>
  <si>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</si>
  <si>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</si>
  <si>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</si>
  <si>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</si>
  <si>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</si>
  <si>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</si>
  <si>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</si>
  <si>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</si>
  <si>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</si>
  <si>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</si>
  <si>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</si>
  <si>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</si>
  <si>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</si>
  <si>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</si>
  <si>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</si>
  <si>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</si>
  <si>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</si>
  <si>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</si>
  <si>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</si>
  <si>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</si>
  <si>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</si>
  <si>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</si>
  <si>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</si>
  <si>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</si>
  <si>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</si>
  <si>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</si>
  <si>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</si>
  <si>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</si>
  <si>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</si>
  <si>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</si>
  <si>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</si>
  <si>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</si>
  <si>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</si>
  <si>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</si>
  <si>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</si>
  <si>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</si>
  <si>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</si>
  <si>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</si>
  <si>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</si>
  <si>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</si>
  <si>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</si>
  <si>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</si>
  <si>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</si>
  <si>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</si>
  <si>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</si>
  <si>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</si>
  <si>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</si>
  <si>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</si>
  <si>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</si>
  <si>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</si>
  <si>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</si>
  <si>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</si>
  <si>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</si>
  <si>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</si>
  <si>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</si>
  <si>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</si>
  <si>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</si>
  <si>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</si>
  <si>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</si>
  <si>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</si>
  <si>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</si>
  <si>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</si>
  <si>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</si>
  <si>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</si>
  <si>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</si>
  <si>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</si>
  <si>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</si>
  <si>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</si>
  <si>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</si>
  <si>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</si>
  <si>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</si>
  <si>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</si>
  <si>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</si>
  <si>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</si>
  <si>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</si>
  <si>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</si>
  <si>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</si>
  <si>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</si>
  <si>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</si>
  <si>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</si>
  <si>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</si>
  <si>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</si>
  <si>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</si>
  <si>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</si>
  <si>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</si>
  <si>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</si>
  <si>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</si>
  <si>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</si>
  <si>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</si>
  <si>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</si>
  <si>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</si>
  <si>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</si>
  <si>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</si>
  <si>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</si>
  <si>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</si>
  <si>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</si>
  <si>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</si>
  <si>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</si>
  <si>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</si>
  <si>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</si>
  <si>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</si>
  <si>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</si>
  <si>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</si>
  <si>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</si>
  <si>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</si>
  <si>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</si>
  <si>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</si>
  <si>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</si>
  <si>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</si>
  <si>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</si>
  <si>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</si>
  <si>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</si>
  <si>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</si>
  <si>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</si>
  <si>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</si>
  <si>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</si>
  <si>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</si>
  <si>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</si>
  <si>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</si>
  <si>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</si>
  <si>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</si>
  <si>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</si>
  <si>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</si>
  <si>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</si>
  <si>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</si>
  <si>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</si>
  <si>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</si>
  <si>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</si>
  <si>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</si>
  <si>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</si>
  <si>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</si>
  <si>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</si>
  <si>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</si>
  <si>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</si>
  <si>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</si>
  <si>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</si>
  <si>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</si>
  <si>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</si>
  <si>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</si>
  <si>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</si>
  <si>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</si>
  <si>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</si>
  <si>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</si>
  <si>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</si>
  <si>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</si>
  <si>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</si>
  <si>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</si>
  <si>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</si>
  <si>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</si>
  <si>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</si>
  <si>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</si>
  <si>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</si>
  <si>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</si>
  <si>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</si>
  <si>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</si>
  <si>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</si>
  <si>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</si>
  <si>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</si>
  <si>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</si>
  <si>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</si>
  <si>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</si>
  <si>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</si>
  <si>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</si>
  <si>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</si>
  <si>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</si>
  <si>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</si>
  <si>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</si>
  <si>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</si>
  <si>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</si>
  <si>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</si>
  <si>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</si>
  <si>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</si>
  <si>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</si>
  <si>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</si>
  <si>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</si>
  <si>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</si>
  <si>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</si>
  <si>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</si>
  <si>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</si>
  <si>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</si>
  <si>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</si>
  <si>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</si>
  <si>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</si>
  <si>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</si>
  <si>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</si>
  <si>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</si>
  <si>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</si>
  <si>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</si>
  <si>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</si>
  <si>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</si>
  <si>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</si>
  <si>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</si>
  <si>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</si>
  <si>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</si>
  <si>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</si>
  <si>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</si>
  <si>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</si>
  <si>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</si>
  <si>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</si>
  <si>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</si>
  <si>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</si>
  <si>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</si>
  <si>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</si>
  <si>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</si>
  <si>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</si>
  <si>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</si>
  <si>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</si>
  <si>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</si>
  <si>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</si>
  <si>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</si>
  <si>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</si>
  <si>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</si>
  <si>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</si>
  <si>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</si>
  <si>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</si>
  <si>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</si>
  <si>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</si>
  <si>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</si>
  <si>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</si>
  <si>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</si>
  <si>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</si>
  <si>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</si>
  <si>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</si>
  <si>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</si>
  <si>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</si>
  <si>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</si>
  <si>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</si>
  <si>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</si>
  <si>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</si>
  <si>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</si>
  <si>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</si>
  <si>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</si>
  <si>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</si>
  <si>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</si>
  <si>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</si>
  <si>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</si>
  <si>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</si>
  <si>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</si>
  <si>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</si>
  <si>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</si>
  <si>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</si>
  <si>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</si>
  <si>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</si>
  <si>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</si>
  <si>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</si>
  <si>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</si>
  <si>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</si>
  <si>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</si>
  <si>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</si>
  <si>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</si>
  <si>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</si>
  <si>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</si>
  <si>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</si>
  <si>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</si>
  <si>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</si>
  <si>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</si>
  <si>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</si>
  <si>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</si>
  <si>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</si>
  <si>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</si>
  <si>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</si>
  <si>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</si>
  <si>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</si>
  <si>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</si>
  <si>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</si>
  <si>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</si>
  <si>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</si>
  <si>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</si>
  <si>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</si>
  <si>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</si>
  <si>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</si>
  <si>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</si>
  <si>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</si>
  <si>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</si>
  <si>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</si>
  <si>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</si>
  <si>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</si>
  <si>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</si>
  <si>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</si>
  <si>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</si>
  <si>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</si>
  <si>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</si>
  <si>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</si>
  <si>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</si>
  <si>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</si>
  <si>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</si>
  <si>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</si>
  <si>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</si>
  <si>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</si>
  <si>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</si>
  <si>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</si>
  <si>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</si>
  <si>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</si>
  <si>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</si>
  <si>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</si>
  <si>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</si>
  <si>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</si>
  <si>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</si>
  <si>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</si>
  <si>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</si>
  <si>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</si>
  <si>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</si>
  <si>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</si>
  <si>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</si>
  <si>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</si>
  <si>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</si>
  <si>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</si>
  <si>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</si>
  <si>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</si>
  <si>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</si>
  <si>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</si>
  <si>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</si>
  <si>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</si>
  <si>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</si>
  <si>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</si>
  <si>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</si>
  <si>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</si>
  <si>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</si>
  <si>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</si>
  <si>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</si>
  <si>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</si>
  <si>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</si>
  <si>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</si>
  <si>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</si>
  <si>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</si>
  <si>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</si>
  <si>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</si>
  <si>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</si>
  <si>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</si>
  <si>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</si>
  <si>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</si>
  <si>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</si>
  <si>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</si>
  <si>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</si>
  <si>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</si>
  <si>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</si>
  <si>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</si>
  <si>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</si>
  <si>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</si>
  <si>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</si>
  <si>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</si>
  <si>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</si>
  <si>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</si>
  <si>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</si>
  <si>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</si>
  <si>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</si>
  <si>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</si>
  <si>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</si>
  <si>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</si>
  <si>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</si>
  <si>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</si>
  <si>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</si>
  <si>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</si>
  <si>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</si>
  <si>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</si>
  <si>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</si>
  <si>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</si>
  <si>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</si>
  <si>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</si>
  <si>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</si>
  <si>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</si>
  <si>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</si>
  <si>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</si>
  <si>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</si>
  <si>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</si>
  <si>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</si>
  <si>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</si>
  <si>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</si>
  <si>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</si>
  <si>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</si>
  <si>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</si>
  <si>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</si>
  <si>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</si>
  <si>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</si>
  <si>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</si>
  <si>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</si>
  <si>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</si>
  <si>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</si>
  <si>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</si>
  <si>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</si>
  <si>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</si>
  <si>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</si>
  <si>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</si>
  <si>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</si>
  <si>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</si>
  <si>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</si>
  <si>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</si>
  <si>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</si>
  <si>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</si>
  <si>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</si>
  <si>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</si>
  <si>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</si>
  <si>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</si>
  <si>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</si>
  <si>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</si>
  <si>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</si>
  <si>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</si>
  <si>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</si>
  <si>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</si>
  <si>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</si>
  <si>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</si>
  <si>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</si>
  <si>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</si>
  <si>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</si>
  <si>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</si>
  <si>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</si>
  <si>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</si>
  <si>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</si>
  <si>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</si>
  <si>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</si>
  <si>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</si>
  <si>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</si>
  <si>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</si>
  <si>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</si>
  <si>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</si>
  <si>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</si>
  <si>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</si>
  <si>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</si>
  <si>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</si>
  <si>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</si>
  <si>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</si>
  <si>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</si>
  <si>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</si>
  <si>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</si>
  <si>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</si>
  <si>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</si>
  <si>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</si>
  <si>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</si>
  <si>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</si>
  <si>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</si>
  <si>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</si>
  <si>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</si>
  <si>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</si>
  <si>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</si>
  <si>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</si>
  <si>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</si>
  <si>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</si>
  <si>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</si>
  <si>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</si>
  <si>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</si>
  <si>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</si>
  <si>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</si>
  <si>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</si>
  <si>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</si>
  <si>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</si>
  <si>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</si>
  <si>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</si>
  <si>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</si>
  <si>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</si>
  <si>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</si>
  <si>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</si>
  <si>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</si>
  <si>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</si>
  <si>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</si>
  <si>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</si>
  <si>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</si>
  <si>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</si>
  <si>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</si>
  <si>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</si>
  <si>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</si>
  <si>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</si>
  <si>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</si>
  <si>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</si>
  <si>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</si>
  <si>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</si>
  <si>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</si>
  <si>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</si>
  <si>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</si>
  <si>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</si>
  <si>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</si>
  <si>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</si>
  <si>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</si>
  <si>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</si>
  <si>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</si>
  <si>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</si>
  <si>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</si>
  <si>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</si>
  <si>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</si>
  <si>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</si>
  <si>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</si>
  <si>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</si>
  <si>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</si>
  <si>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</si>
  <si>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</si>
  <si>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</si>
  <si>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</si>
  <si>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</si>
  <si>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</si>
  <si>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</si>
  <si>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</si>
  <si>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</si>
  <si>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</si>
  <si>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</si>
  <si>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</si>
  <si>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</si>
  <si>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</si>
  <si>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</si>
  <si>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</si>
  <si>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</si>
  <si>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</si>
  <si>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</si>
  <si>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</si>
  <si>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</si>
  <si>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</si>
  <si>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</si>
  <si>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</si>
  <si>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</si>
  <si>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</si>
  <si>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</si>
  <si>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</si>
  <si>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</si>
  <si>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</si>
  <si>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</si>
  <si>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</si>
  <si>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</si>
  <si>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</si>
  <si>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</si>
  <si>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</si>
  <si>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</si>
  <si>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</si>
  <si>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</si>
  <si>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</si>
  <si>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</si>
  <si>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</si>
  <si>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</si>
  <si>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</si>
  <si>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</si>
  <si>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</si>
  <si>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</si>
  <si>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</si>
  <si>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</si>
  <si>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</si>
  <si>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</si>
  <si>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</si>
  <si>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</si>
  <si>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</si>
  <si>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</si>
  <si>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</si>
  <si>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</si>
  <si>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</si>
  <si>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</si>
  <si>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</si>
  <si>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</si>
  <si>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</si>
  <si>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</si>
  <si>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</si>
  <si>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</si>
  <si>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</si>
  <si>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</si>
  <si>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</si>
  <si>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</si>
  <si>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</si>
  <si>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</si>
  <si>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</si>
  <si>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</si>
  <si>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</si>
  <si>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</si>
  <si>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</si>
  <si>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</si>
  <si>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</si>
  <si>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</si>
  <si>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</si>
  <si>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</si>
  <si>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</si>
  <si>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</si>
  <si>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</si>
  <si>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</si>
  <si>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</si>
  <si>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</si>
  <si>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</si>
  <si>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</si>
  <si>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</si>
  <si>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</si>
  <si>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</si>
  <si>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</si>
  <si>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</si>
  <si>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</si>
  <si>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</si>
  <si>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</si>
  <si>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</si>
  <si>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</si>
  <si>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</si>
  <si>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</si>
  <si>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</si>
  <si>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</si>
  <si>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</si>
  <si>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</si>
  <si>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</si>
  <si>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</si>
  <si>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</si>
  <si>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</si>
  <si>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</si>
  <si>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</si>
  <si>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</si>
  <si>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</si>
  <si>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</si>
  <si>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</si>
  <si>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</si>
  <si>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</si>
  <si>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</si>
  <si>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</si>
  <si>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</si>
  <si>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</si>
  <si>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</si>
  <si>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</si>
  <si>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</si>
  <si>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</si>
  <si>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</si>
  <si>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</si>
  <si>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</si>
  <si>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</si>
  <si>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</si>
  <si>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</si>
  <si>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</si>
  <si>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</si>
  <si>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</si>
  <si>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</si>
  <si>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</si>
  <si>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</si>
  <si>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</si>
  <si>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</si>
  <si>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</si>
  <si>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</si>
  <si>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</si>
  <si>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</si>
  <si>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</si>
  <si>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</si>
  <si>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</si>
  <si>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</si>
  <si>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</si>
  <si>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</si>
  <si>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</si>
  <si>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</si>
  <si>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</si>
  <si>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</si>
  <si>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</si>
  <si>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</si>
  <si>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</si>
  <si>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</si>
  <si>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</si>
  <si>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</si>
  <si>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</si>
  <si>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</si>
  <si>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</si>
  <si>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</si>
  <si>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</si>
  <si>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</si>
  <si>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</si>
  <si>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</si>
  <si>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</si>
  <si>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</si>
  <si>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</si>
  <si>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</si>
  <si>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</si>
  <si>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</si>
  <si>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</si>
  <si>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</si>
  <si>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</si>
  <si>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</si>
  <si>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</si>
  <si>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</si>
  <si>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</si>
  <si>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</si>
  <si>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</si>
  <si>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</si>
  <si>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</si>
  <si>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</si>
  <si>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</si>
  <si>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</si>
  <si>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</si>
  <si>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</si>
  <si>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</si>
  <si>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</si>
  <si>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</si>
  <si>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</si>
  <si>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</si>
  <si>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</si>
  <si>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</si>
  <si>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</si>
  <si>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</si>
  <si>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</si>
  <si>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</si>
  <si>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</si>
  <si>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</si>
  <si>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</si>
  <si>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</si>
  <si>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</si>
  <si>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</si>
  <si>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</si>
  <si>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</si>
  <si>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</si>
  <si>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</si>
  <si>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</si>
  <si>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</si>
  <si>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</si>
  <si>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</si>
  <si>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</si>
  <si>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</si>
  <si>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</si>
  <si>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</si>
  <si>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</si>
  <si>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</si>
  <si>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</si>
  <si>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</si>
  <si>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</si>
  <si>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</si>
  <si>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</si>
  <si>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</si>
  <si>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</si>
  <si>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</si>
  <si>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</si>
  <si>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</si>
  <si>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</si>
  <si>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</si>
  <si>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</si>
  <si>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</si>
  <si>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</si>
  <si>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</si>
  <si>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</si>
  <si>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</si>
  <si>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</si>
  <si>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</si>
  <si>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</si>
  <si>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</si>
  <si>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</si>
  <si>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</si>
  <si>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</si>
  <si>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</si>
  <si>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</si>
  <si>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</si>
  <si>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</si>
  <si>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</si>
  <si>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</si>
  <si>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</si>
  <si>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</si>
  <si>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</si>
  <si>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</si>
  <si>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</si>
  <si>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</si>
  <si>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</si>
  <si>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</si>
  <si>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</si>
  <si>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</si>
  <si>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</si>
  <si>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</si>
  <si>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</si>
  <si>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</si>
  <si>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</si>
  <si>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</si>
  <si>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</si>
  <si>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</si>
  <si>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</si>
  <si>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</si>
  <si>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</si>
  <si>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</si>
  <si>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</si>
  <si>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</si>
  <si>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</si>
  <si>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</si>
  <si>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</si>
  <si>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</si>
  <si>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</si>
  <si>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</si>
  <si>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</si>
  <si>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</si>
  <si>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</si>
  <si>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</si>
  <si>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</si>
  <si>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</si>
  <si>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</si>
  <si>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</si>
  <si>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</si>
  <si>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</si>
  <si>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</si>
  <si>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</si>
  <si>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</si>
  <si>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</si>
  <si>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</si>
  <si>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</si>
  <si>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</si>
  <si>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</si>
  <si>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</si>
  <si>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</si>
  <si>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</si>
  <si>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</si>
  <si>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</si>
  <si>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</si>
  <si>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</si>
  <si>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</si>
  <si>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</si>
  <si>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</si>
  <si>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</si>
  <si>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</si>
  <si>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</si>
  <si>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</si>
  <si>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</si>
  <si>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</si>
  <si>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</si>
  <si>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</si>
  <si>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</si>
  <si>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</si>
  <si>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</si>
  <si>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</si>
  <si>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</si>
  <si>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</si>
  <si>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</si>
  <si>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</si>
  <si>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</si>
  <si>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</si>
  <si>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</si>
  <si>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</si>
  <si>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</si>
  <si>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</si>
  <si>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</si>
  <si>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</si>
  <si>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</si>
  <si>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</si>
  <si>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</si>
  <si>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</si>
  <si>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</si>
  <si>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</si>
  <si>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</si>
  <si>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</si>
  <si>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</si>
  <si>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</si>
  <si>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</si>
  <si>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</si>
  <si>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</si>
  <si>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</si>
  <si>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</si>
  <si>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</si>
  <si>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</si>
  <si>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</si>
  <si>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</si>
  <si>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</si>
  <si>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</si>
  <si>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</si>
  <si>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</si>
  <si>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</si>
  <si>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</si>
  <si>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</si>
  <si>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</si>
  <si>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</si>
  <si>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</si>
  <si>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</si>
  <si>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</si>
  <si>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</si>
  <si>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</si>
  <si>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</si>
  <si>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</si>
  <si>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</si>
  <si>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</si>
  <si>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</si>
  <si>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</si>
  <si>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</si>
  <si>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</si>
  <si>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</si>
  <si>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</si>
  <si>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</si>
  <si>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</si>
  <si>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</si>
  <si>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</si>
  <si>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</si>
  <si>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</si>
  <si>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</si>
  <si>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</si>
  <si>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</si>
  <si>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</si>
  <si>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</si>
  <si>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</si>
  <si>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</si>
  <si>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</si>
  <si>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</si>
  <si>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</si>
  <si>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</si>
  <si>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</si>
  <si>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</si>
  <si>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</si>
  <si>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</si>
  <si>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</si>
  <si>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</si>
  <si>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</si>
  <si>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</si>
  <si>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</si>
  <si>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</si>
  <si>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</si>
  <si>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</si>
  <si>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</si>
  <si>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</si>
  <si>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</si>
  <si>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</si>
  <si>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</si>
  <si>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</si>
  <si>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</si>
  <si>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</si>
  <si>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</si>
  <si>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</si>
  <si>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</si>
  <si>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</si>
  <si>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</si>
  <si>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</si>
  <si>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</si>
  <si>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</si>
  <si>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</si>
  <si>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</si>
  <si>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</si>
  <si>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</si>
  <si>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</si>
  <si>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</si>
  <si>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</si>
  <si>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</si>
  <si>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</si>
  <si>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</si>
  <si>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</si>
  <si>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</si>
  <si>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</si>
  <si>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</si>
  <si>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</si>
  <si>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</si>
  <si>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</si>
  <si>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</si>
  <si>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</si>
  <si>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</si>
  <si>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</si>
  <si>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</si>
  <si>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</si>
  <si>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</si>
  <si>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</si>
  <si>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</si>
  <si>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</si>
  <si>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</si>
  <si>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</si>
  <si>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</si>
  <si>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</si>
  <si>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</si>
  <si>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</si>
  <si>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</si>
  <si>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</si>
  <si>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</si>
  <si>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</si>
  <si>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</si>
  <si>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</si>
  <si>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</si>
  <si>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</si>
  <si>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</si>
  <si>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</si>
  <si>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</si>
  <si>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</si>
  <si>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</si>
  <si>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</si>
  <si>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</si>
  <si>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</si>
  <si>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</si>
  <si>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</si>
  <si>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</si>
  <si>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</si>
  <si>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</si>
  <si>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</si>
  <si>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</si>
  <si>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</si>
  <si>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</si>
  <si>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</si>
  <si>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</si>
  <si>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</si>
  <si>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</si>
  <si>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</si>
  <si>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</si>
  <si>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</si>
  <si>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</si>
  <si>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</si>
  <si>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</si>
  <si>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</si>
  <si>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</si>
  <si>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</si>
  <si>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</si>
  <si>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</si>
  <si>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</si>
  <si>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</si>
  <si>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</si>
  <si>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</si>
  <si>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</si>
  <si>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</si>
  <si>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</si>
  <si>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</si>
  <si>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</si>
  <si>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</si>
  <si>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</si>
  <si>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</si>
  <si>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</si>
  <si>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</si>
  <si>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</si>
  <si>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</si>
  <si>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</si>
  <si>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</si>
  <si>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</si>
  <si>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</si>
  <si>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</si>
  <si>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</si>
  <si>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</si>
  <si>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</si>
  <si>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</si>
  <si>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</si>
  <si>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</si>
  <si>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</si>
  <si>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</si>
  <si>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</si>
  <si>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</si>
  <si>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</si>
  <si>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</si>
  <si>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</si>
  <si>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</si>
  <si>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</si>
  <si>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</si>
  <si>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</si>
  <si>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</si>
  <si>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</si>
  <si>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</si>
  <si>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</si>
  <si>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</si>
  <si>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</si>
  <si>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</si>
  <si>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</si>
  <si>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</si>
  <si>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</si>
  <si>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</si>
  <si>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</si>
  <si>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</si>
  <si>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</si>
  <si>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</si>
  <si>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</si>
  <si>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</si>
  <si>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</si>
  <si>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</si>
  <si>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</si>
  <si>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</si>
  <si>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</si>
  <si>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</si>
  <si>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</si>
  <si>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</si>
  <si>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</si>
  <si>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</si>
  <si>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</si>
  <si>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</si>
  <si>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</si>
  <si>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</si>
  <si>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</si>
  <si>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</si>
  <si>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</si>
  <si>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</si>
  <si>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</si>
  <si>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</si>
  <si>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</si>
  <si>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</si>
  <si>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</si>
  <si>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</si>
  <si>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</si>
  <si>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</si>
  <si>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</si>
  <si>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</si>
  <si>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</si>
  <si>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</si>
  <si>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</si>
  <si>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</si>
  <si>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</si>
  <si>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</si>
  <si>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</si>
  <si>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</si>
  <si>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</si>
  <si>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</si>
  <si>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</si>
  <si>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</si>
  <si>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</si>
  <si>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</si>
  <si>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</si>
  <si>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</si>
  <si>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</si>
  <si>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</si>
  <si>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</si>
  <si>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</si>
  <si>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</si>
  <si>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</si>
  <si>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</si>
  <si>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</si>
  <si>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</si>
  <si>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</si>
  <si>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</si>
  <si>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</si>
  <si>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</si>
  <si>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</si>
  <si>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</si>
  <si>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</si>
  <si>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</si>
  <si>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</si>
  <si>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</si>
  <si>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</si>
  <si>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</si>
  <si>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</si>
  <si>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</si>
  <si>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</si>
  <si>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</si>
  <si>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</si>
  <si>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</si>
  <si>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</si>
  <si>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</si>
  <si>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</si>
  <si>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</si>
  <si>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</si>
  <si>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</si>
  <si>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</si>
  <si>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</si>
  <si>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</si>
  <si>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</si>
  <si>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</si>
  <si>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</si>
  <si>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</si>
  <si>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</si>
  <si>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</si>
  <si>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</si>
  <si>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</si>
  <si>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</si>
  <si>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</si>
  <si>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</si>
  <si>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</si>
  <si>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</si>
  <si>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</si>
  <si>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</si>
  <si>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</si>
  <si>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</si>
  <si>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</si>
  <si>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</si>
  <si>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</si>
  <si>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</si>
  <si>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</si>
  <si>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</si>
  <si>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</si>
  <si>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</si>
  <si>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</si>
  <si>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</si>
  <si>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</si>
  <si>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</si>
  <si>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</si>
  <si>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</si>
  <si>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</si>
  <si>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</si>
  <si>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</si>
  <si>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</si>
  <si>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</si>
  <si>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</si>
  <si>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</si>
  <si>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</si>
  <si>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</si>
  <si>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</si>
  <si>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</si>
  <si>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</si>
  <si>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</si>
  <si>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</si>
  <si>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</si>
  <si>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</si>
  <si>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</si>
  <si>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</si>
  <si>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</si>
  <si>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</si>
  <si>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</si>
  <si>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</si>
  <si>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</si>
  <si>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</si>
  <si>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</si>
  <si>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</si>
  <si>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</si>
  <si>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</si>
  <si>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</si>
  <si>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</si>
  <si>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</si>
  <si>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</si>
  <si>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</si>
  <si>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</si>
  <si>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</si>
  <si>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</si>
  <si>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</si>
  <si>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</si>
  <si>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</si>
  <si>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</si>
  <si>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</si>
  <si>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</si>
  <si>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</si>
  <si>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</si>
  <si>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</si>
  <si>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</si>
  <si>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</si>
  <si>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</si>
  <si>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</si>
  <si>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</si>
  <si>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</si>
  <si>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</si>
  <si>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</si>
  <si>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</si>
  <si>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</si>
  <si>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</si>
  <si>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</si>
  <si>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</si>
  <si>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</si>
  <si>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</si>
  <si>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</si>
  <si>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</si>
  <si>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</si>
  <si>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</si>
  <si>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</si>
  <si>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</si>
  <si>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</si>
  <si>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</si>
  <si>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</si>
  <si>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</si>
  <si>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</si>
  <si>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</si>
  <si>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</si>
  <si>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</si>
  <si>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</si>
  <si>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</si>
  <si>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</si>
  <si>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</si>
  <si>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</si>
  <si>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</si>
  <si>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</si>
  <si>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</si>
  <si>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</si>
  <si>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</si>
  <si>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</si>
  <si>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</si>
  <si>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</si>
  <si>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</si>
  <si>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</si>
  <si>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</si>
  <si>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</si>
  <si>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</si>
  <si>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</si>
  <si>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</si>
  <si>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</si>
  <si>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</si>
  <si>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</si>
  <si>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</si>
  <si>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</si>
  <si>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</si>
  <si>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</si>
  <si>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</si>
  <si>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</si>
  <si>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</si>
  <si>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</si>
  <si>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</si>
  <si>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</si>
  <si>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</si>
  <si>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</si>
  <si>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</si>
  <si>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</si>
  <si>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</si>
  <si>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</si>
  <si>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</si>
  <si>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</si>
  <si>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</si>
  <si>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</si>
  <si>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</si>
  <si>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</si>
  <si>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</si>
  <si>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</si>
  <si>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</si>
  <si>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</si>
  <si>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</si>
  <si>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</si>
  <si>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</si>
  <si>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</si>
  <si>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</si>
  <si>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</si>
  <si>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</si>
  <si>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</si>
  <si>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</si>
  <si>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</si>
  <si>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</si>
  <si>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</si>
  <si>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</si>
  <si>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</si>
  <si>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</si>
  <si>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</si>
  <si>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</si>
  <si>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</si>
  <si>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</si>
  <si>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</si>
  <si>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</si>
  <si>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</si>
  <si>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</si>
  <si>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</si>
  <si>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</si>
  <si>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</si>
  <si>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</si>
  <si>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</si>
  <si>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</si>
  <si>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</si>
  <si>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</si>
  <si>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</si>
  <si>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</si>
  <si>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</si>
  <si>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</si>
  <si>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</si>
  <si>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</si>
  <si>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</si>
  <si>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</si>
  <si>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</si>
  <si>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</si>
  <si>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</si>
  <si>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</si>
  <si>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</si>
  <si>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</si>
  <si>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</si>
  <si>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</si>
  <si>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</si>
  <si>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</si>
  <si>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</si>
  <si>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</si>
  <si>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</si>
  <si>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</si>
  <si>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</si>
  <si>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</si>
  <si>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</si>
  <si>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</si>
  <si>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</si>
  <si>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</si>
  <si>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</si>
  <si>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</si>
  <si>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</si>
  <si>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</si>
  <si>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</si>
  <si>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</si>
  <si>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</si>
  <si>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</si>
  <si>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</si>
  <si>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</si>
  <si>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</si>
  <si>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</si>
  <si>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</si>
  <si>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</si>
  <si>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</si>
  <si>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</si>
  <si>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</si>
  <si>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</si>
  <si>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</si>
  <si>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</si>
  <si>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</si>
  <si>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</si>
  <si>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</si>
  <si>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</si>
  <si>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</si>
  <si>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</si>
  <si>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</si>
  <si>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</si>
  <si>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</si>
  <si>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</si>
  <si>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</si>
  <si>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</si>
  <si>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</si>
  <si>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</si>
  <si>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</si>
  <si>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</si>
  <si>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</si>
  <si>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</si>
  <si>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</si>
  <si>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</si>
  <si>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</si>
  <si>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</si>
  <si>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</si>
  <si>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</si>
  <si>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</si>
  <si>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</si>
  <si>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</si>
  <si>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</si>
  <si>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</si>
  <si>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</si>
  <si>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</si>
  <si>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</si>
  <si>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</si>
  <si>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</si>
  <si>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</si>
  <si>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</si>
  <si>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</si>
  <si>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</si>
  <si>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</si>
  <si>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</si>
  <si>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</si>
  <si>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</si>
  <si>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</si>
  <si>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</si>
  <si>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</si>
  <si>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</si>
  <si>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</si>
  <si>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</si>
  <si>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</si>
  <si>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</si>
  <si>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</si>
  <si>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</si>
  <si>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</si>
  <si>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</si>
  <si>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</si>
  <si>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</si>
  <si>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</si>
  <si>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</si>
  <si>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</si>
  <si>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</si>
  <si>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</si>
  <si>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</si>
  <si>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</si>
  <si>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</si>
  <si>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</si>
  <si>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</si>
  <si>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</si>
  <si>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</si>
  <si>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</si>
  <si>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</si>
  <si>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</si>
  <si>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</si>
  <si>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</si>
  <si>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</si>
  <si>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</si>
  <si>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</si>
  <si>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</si>
  <si>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</si>
  <si>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</si>
  <si>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</si>
  <si>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</si>
  <si>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</si>
  <si>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</si>
  <si>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</si>
  <si>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</si>
  <si>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</si>
  <si>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</si>
  <si>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</si>
  <si>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</si>
  <si>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</si>
  <si>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</si>
  <si>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</si>
  <si>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</si>
  <si>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</si>
  <si>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</si>
  <si>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</si>
  <si>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</si>
  <si>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</si>
  <si>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</si>
  <si>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</si>
  <si>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</si>
  <si>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</si>
  <si>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</si>
  <si>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</si>
  <si>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</si>
  <si>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</si>
  <si>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</si>
  <si>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</si>
  <si>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</si>
  <si>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</si>
  <si>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</si>
  <si>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</si>
  <si>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</si>
  <si>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</si>
  <si>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</si>
  <si>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</si>
  <si>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</si>
  <si>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</si>
  <si>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</si>
  <si>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</si>
  <si>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</si>
  <si>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</si>
  <si>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</si>
  <si>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</si>
  <si>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</si>
  <si>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</si>
  <si>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</si>
  <si>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</si>
  <si>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</si>
  <si>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</si>
  <si>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</si>
  <si>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</si>
  <si>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</si>
  <si>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</si>
  <si>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</si>
  <si>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</si>
  <si>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</si>
  <si>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</si>
  <si>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</si>
  <si>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</si>
  <si>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</si>
  <si>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</si>
  <si>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</si>
  <si>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</si>
  <si>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</si>
  <si>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</si>
  <si>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</si>
  <si>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</si>
  <si>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</si>
  <si>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</si>
  <si>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</si>
  <si>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</si>
  <si>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</si>
  <si>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</si>
  <si>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</si>
  <si>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</si>
  <si>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</si>
  <si>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</si>
  <si>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</si>
  <si>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</si>
  <si>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</si>
  <si>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</si>
  <si>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</si>
  <si>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</si>
  <si>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</si>
  <si>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</si>
  <si>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</si>
  <si>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</si>
  <si>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</si>
  <si>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</si>
  <si>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</si>
  <si>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</si>
  <si>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</si>
  <si>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</si>
  <si>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</si>
  <si>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</si>
  <si>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</si>
  <si>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</si>
  <si>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</si>
  <si>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</si>
  <si>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</si>
  <si>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</si>
  <si>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</si>
  <si>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</si>
  <si>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</si>
  <si>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</si>
  <si>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</si>
  <si>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</si>
  <si>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</si>
  <si>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</si>
  <si>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</si>
  <si>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</si>
  <si>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</si>
  <si>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</si>
  <si>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</si>
  <si>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</si>
  <si>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</si>
  <si>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</si>
  <si>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</si>
  <si>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</si>
  <si>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</si>
  <si>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</si>
  <si>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</si>
  <si>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</si>
  <si>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</si>
  <si>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</si>
  <si>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</si>
  <si>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</si>
  <si>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</si>
  <si>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</si>
  <si>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</si>
  <si>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</si>
  <si>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</si>
  <si>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</si>
  <si>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</si>
  <si>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</si>
  <si>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</si>
  <si>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</si>
  <si>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</si>
  <si>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</si>
  <si>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</si>
  <si>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</si>
  <si>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</si>
  <si>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</si>
  <si>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</si>
  <si>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</si>
  <si>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</si>
  <si>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</si>
  <si>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</si>
  <si>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</si>
  <si>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</si>
  <si>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</si>
  <si>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</si>
  <si>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</si>
  <si>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</si>
  <si>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</si>
  <si>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</si>
  <si>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</si>
  <si>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</si>
  <si>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</si>
  <si>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</si>
  <si>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</si>
  <si>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</si>
  <si>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</si>
  <si>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</si>
  <si>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</si>
  <si>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</si>
  <si>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</si>
  <si>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</si>
  <si>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</si>
  <si>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</si>
  <si>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</si>
  <si>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</si>
  <si>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</si>
  <si>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</si>
  <si>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</si>
  <si>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</si>
  <si>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</si>
  <si>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</si>
  <si>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</si>
  <si>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</si>
  <si>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</si>
  <si>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</si>
  <si>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</si>
  <si>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</si>
  <si>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</si>
  <si>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</si>
  <si>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</si>
  <si>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</si>
  <si>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</si>
  <si>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</si>
  <si>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</si>
  <si>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</si>
  <si>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</si>
  <si>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</si>
  <si>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</si>
  <si>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</si>
  <si>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</si>
  <si>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</si>
  <si>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</si>
  <si>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</si>
  <si>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</si>
  <si>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</si>
  <si>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</si>
  <si>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</si>
  <si>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</si>
  <si>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</si>
  <si>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</si>
  <si>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</si>
  <si>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</si>
  <si>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</si>
  <si>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</si>
  <si>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</si>
  <si>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</si>
  <si>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</si>
  <si>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</si>
  <si>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</si>
  <si>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</si>
  <si>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</si>
  <si>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</si>
  <si>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</si>
  <si>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</si>
  <si>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</si>
  <si>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</si>
  <si>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</si>
  <si>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</si>
  <si>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</si>
  <si>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</si>
  <si>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</si>
  <si>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</si>
  <si>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</si>
  <si>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</si>
  <si>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</si>
  <si>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</si>
  <si>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</si>
  <si>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</si>
  <si>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</si>
  <si>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</si>
  <si>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</si>
  <si>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</si>
  <si>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</si>
  <si>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</si>
  <si>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</si>
  <si>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</si>
  <si>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</si>
  <si>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</si>
  <si>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</si>
  <si>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</si>
  <si>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</si>
  <si>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</si>
  <si>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</si>
  <si>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</si>
  <si>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</si>
  <si>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</si>
  <si>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</si>
  <si>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</si>
  <si>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</si>
  <si>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</si>
  <si>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</si>
  <si>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</si>
  <si>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</si>
  <si>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</si>
  <si>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</si>
  <si>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</si>
  <si>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</si>
  <si>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</si>
  <si>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</si>
  <si>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</si>
  <si>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</si>
  <si>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</si>
  <si>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</si>
  <si>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</si>
  <si>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</si>
  <si>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</si>
  <si>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</si>
  <si>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</si>
  <si>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</si>
  <si>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</si>
  <si>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</si>
  <si>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</si>
  <si>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</si>
  <si>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</si>
  <si>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</si>
  <si>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</si>
  <si>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</si>
  <si>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</si>
  <si>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</si>
  <si>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</si>
  <si>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</si>
  <si>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</si>
  <si>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</si>
  <si>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</si>
  <si>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</si>
  <si>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</si>
  <si>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</si>
  <si>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</si>
  <si>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</si>
  <si>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</si>
  <si>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</si>
  <si>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</si>
  <si>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</si>
  <si>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</si>
  <si>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</si>
  <si>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</si>
  <si>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</si>
  <si>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</si>
  <si>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</si>
  <si>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</si>
  <si>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</si>
  <si>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</si>
  <si>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</si>
  <si>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</si>
  <si>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</si>
  <si>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</si>
  <si>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</si>
  <si>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</si>
  <si>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</si>
  <si>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</si>
  <si>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</si>
  <si>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</si>
  <si>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</si>
  <si>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</si>
  <si>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</si>
  <si>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</si>
  <si>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</si>
  <si>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</si>
  <si>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</si>
  <si>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</si>
  <si>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</si>
  <si>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</si>
  <si>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</si>
  <si>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</si>
  <si>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</si>
  <si>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</si>
  <si>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</si>
  <si>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</si>
  <si>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</si>
  <si>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</si>
  <si>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</si>
  <si>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</si>
  <si>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</si>
  <si>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</si>
  <si>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</si>
  <si>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</si>
  <si>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</si>
  <si>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</si>
  <si>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</si>
  <si>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</si>
  <si>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</si>
  <si>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</si>
  <si>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</si>
  <si>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</si>
  <si>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</si>
  <si>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</si>
  <si>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</si>
  <si>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</si>
  <si>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</si>
  <si>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</si>
  <si>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</si>
  <si>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</si>
  <si>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</si>
  <si>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</si>
  <si>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</si>
  <si>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</si>
  <si>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</si>
  <si>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</si>
  <si>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</si>
  <si>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</si>
  <si>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</si>
  <si>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</si>
  <si>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</si>
  <si>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</si>
  <si>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</si>
  <si>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</si>
  <si>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</si>
  <si>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</si>
  <si>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</si>
  <si>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</si>
  <si>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</si>
  <si>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</si>
  <si>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</si>
  <si>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</si>
  <si>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</si>
  <si>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</si>
  <si>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</si>
  <si>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</si>
  <si>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</si>
  <si>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</si>
  <si>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</si>
  <si>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</si>
  <si>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</si>
  <si>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</si>
  <si>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</si>
  <si>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</si>
  <si>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</si>
  <si>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</si>
  <si>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</si>
  <si>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</si>
  <si>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</si>
  <si>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</si>
  <si>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</si>
  <si>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</si>
  <si>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</si>
  <si>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</si>
  <si>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</si>
  <si>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</si>
  <si>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</si>
  <si>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</si>
  <si>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</si>
  <si>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</si>
  <si>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</si>
  <si>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</si>
  <si>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</si>
  <si>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</si>
  <si>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</si>
  <si>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</si>
  <si>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</si>
  <si>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</si>
  <si>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</si>
  <si>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</si>
  <si>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</si>
  <si>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</si>
  <si>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</si>
  <si>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</si>
  <si>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</si>
  <si>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</si>
  <si>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</si>
  <si>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</si>
  <si>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</si>
  <si>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</si>
  <si>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</si>
  <si>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</si>
  <si>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</si>
  <si>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</si>
  <si>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</si>
  <si>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</si>
  <si>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</si>
  <si>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</si>
  <si>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</si>
  <si>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</si>
  <si>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</si>
  <si>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</si>
  <si>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</si>
  <si>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</si>
  <si>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</si>
  <si>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</si>
  <si>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</si>
  <si>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</si>
  <si>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</si>
  <si>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</si>
  <si>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</si>
  <si>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</si>
  <si>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</si>
  <si>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</si>
  <si>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</si>
  <si>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</si>
  <si>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</si>
  <si>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</si>
  <si>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</si>
  <si>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</si>
  <si>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</si>
  <si>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</si>
  <si>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</si>
  <si>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</si>
  <si>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</si>
  <si>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</si>
  <si>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</si>
  <si>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</si>
  <si>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</si>
  <si>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</si>
  <si>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</si>
  <si>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</si>
  <si>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</si>
  <si>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</si>
  <si>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</si>
  <si>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</si>
  <si>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</si>
  <si>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</si>
  <si>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</si>
  <si>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</si>
  <si>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</si>
  <si>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</si>
  <si>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</si>
  <si>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</si>
  <si>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</si>
  <si>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</si>
  <si>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</si>
  <si>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</si>
  <si>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</si>
  <si>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</si>
  <si>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</si>
  <si>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</si>
  <si>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</si>
  <si>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</si>
  <si>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</si>
  <si>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</si>
  <si>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</si>
  <si>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</si>
  <si>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</si>
  <si>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</si>
  <si>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</si>
  <si>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</si>
  <si>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</si>
  <si>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</si>
  <si>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</si>
  <si>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</si>
  <si>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</si>
  <si>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</si>
  <si>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</si>
  <si>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</si>
  <si>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</si>
  <si>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</si>
  <si>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</si>
  <si>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</si>
  <si>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</si>
  <si>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</si>
  <si>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</si>
  <si>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</si>
  <si>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</si>
  <si>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</si>
  <si>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</si>
  <si>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</si>
  <si>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</si>
  <si>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</si>
  <si>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</si>
  <si>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</si>
  <si>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</si>
  <si>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</si>
  <si>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</si>
  <si>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</si>
  <si>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</si>
  <si>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</si>
  <si>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</si>
  <si>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</si>
  <si>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</si>
  <si>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</si>
  <si>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</si>
  <si>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</si>
  <si>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</si>
  <si>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</si>
  <si>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</si>
  <si>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</si>
  <si>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</si>
  <si>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</si>
  <si>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</si>
  <si>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</si>
  <si>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</si>
  <si>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</si>
  <si>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</si>
  <si>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</si>
  <si>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</si>
  <si>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</si>
  <si>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</si>
  <si>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</si>
  <si>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</si>
  <si>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</si>
  <si>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</si>
  <si>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</si>
  <si>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</si>
  <si>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</si>
  <si>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</si>
  <si>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</si>
  <si>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</si>
  <si>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</si>
  <si>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</si>
  <si>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</si>
  <si>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</si>
  <si>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</si>
  <si>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</si>
  <si>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</si>
  <si>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</si>
  <si>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</si>
  <si>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</si>
  <si>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</si>
  <si>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</si>
  <si>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</si>
  <si>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</si>
  <si>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</si>
  <si>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</si>
  <si>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</si>
  <si>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</si>
  <si>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</si>
  <si>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</si>
  <si>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</si>
  <si>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</si>
  <si>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</si>
  <si>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</si>
  <si>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</si>
  <si>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</si>
  <si>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</si>
  <si>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</si>
  <si>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</si>
  <si>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</si>
  <si>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</si>
  <si>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</si>
  <si>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</si>
  <si>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</si>
  <si>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</si>
  <si>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</si>
  <si>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</si>
  <si>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</si>
  <si>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</si>
  <si>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</si>
  <si>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</si>
  <si>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</si>
  <si>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</si>
  <si>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</si>
  <si>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</si>
  <si>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</si>
  <si>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</si>
  <si>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</si>
  <si>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</si>
  <si>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</si>
  <si>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</si>
  <si>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</si>
  <si>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</si>
  <si>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</si>
  <si>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</si>
  <si>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</si>
  <si>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</si>
  <si>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</si>
  <si>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</si>
  <si>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</si>
  <si>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</si>
  <si>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</si>
  <si>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</si>
  <si>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</si>
  <si>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</si>
  <si>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</si>
  <si>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</si>
  <si>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</si>
  <si>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</si>
  <si>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</si>
  <si>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</si>
  <si>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</si>
  <si>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</si>
  <si>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</si>
  <si>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</si>
  <si>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</si>
  <si>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</si>
  <si>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</si>
  <si>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</si>
  <si>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</si>
  <si>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</si>
  <si>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</si>
  <si>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</si>
  <si>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</si>
  <si>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</si>
  <si>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</si>
  <si>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</si>
  <si>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</si>
  <si>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</si>
  <si>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</si>
  <si>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</si>
  <si>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</si>
  <si>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</si>
  <si>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</si>
  <si>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</si>
  <si>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</si>
  <si>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</si>
  <si>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</si>
  <si>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</si>
  <si>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</si>
  <si>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</si>
  <si>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</si>
  <si>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</si>
  <si>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</si>
  <si>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</si>
  <si>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</si>
  <si>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</si>
  <si>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</si>
  <si>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</si>
  <si>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</si>
  <si>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</si>
  <si>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</si>
  <si>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</si>
  <si>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</si>
  <si>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</si>
  <si>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</si>
  <si>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</si>
  <si>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</si>
  <si>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</si>
  <si>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</si>
  <si>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</si>
  <si>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</si>
  <si>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</si>
  <si>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</si>
  <si>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</si>
  <si>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</si>
  <si>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</si>
  <si>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</si>
  <si>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</si>
  <si>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</si>
  <si>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</si>
  <si>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</si>
  <si>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</si>
  <si>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</si>
  <si>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</si>
  <si>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</si>
  <si>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</si>
  <si>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</si>
  <si>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</si>
  <si>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</si>
  <si>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</si>
  <si>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</si>
  <si>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</si>
  <si>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</si>
  <si>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</si>
  <si>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</si>
  <si>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</si>
  <si>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</si>
  <si>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</si>
  <si>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</si>
  <si>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</si>
  <si>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</si>
  <si>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</si>
  <si>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</si>
  <si>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</si>
  <si>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</si>
  <si>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</si>
  <si>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</si>
  <si>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</si>
  <si>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</si>
  <si>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</si>
  <si>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</si>
  <si>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</si>
  <si>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</si>
  <si>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</si>
  <si>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</si>
  <si>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</si>
  <si>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</si>
  <si>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</si>
  <si>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</si>
  <si>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</si>
  <si>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</si>
  <si>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</si>
  <si>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</si>
  <si>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</si>
  <si>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</si>
  <si>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</si>
  <si>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</si>
  <si>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</si>
  <si>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</si>
  <si>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</si>
  <si>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</si>
  <si>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</si>
  <si>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</si>
  <si>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</si>
  <si>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</si>
  <si>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</si>
  <si>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</si>
  <si>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</si>
  <si>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</si>
  <si>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</si>
  <si>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</si>
  <si>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</si>
  <si>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</si>
  <si>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</si>
  <si>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</si>
  <si>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</si>
  <si>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</si>
  <si>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</si>
  <si>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</si>
  <si>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</si>
  <si>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</si>
  <si>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</si>
  <si>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</si>
  <si>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</si>
  <si>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</si>
  <si>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</si>
  <si>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</si>
  <si>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</si>
  <si>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</si>
  <si>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</si>
  <si>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</si>
  <si>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</si>
  <si>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</si>
  <si>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</si>
  <si>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</si>
  <si>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</si>
  <si>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</si>
  <si>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</si>
  <si>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</si>
  <si>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</si>
  <si>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</si>
  <si>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</si>
  <si>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</si>
  <si>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</si>
  <si>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</si>
  <si>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</si>
  <si>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</si>
  <si>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</si>
  <si>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</si>
  <si>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</si>
  <si>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</si>
  <si>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</si>
  <si>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</si>
  <si>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</si>
  <si>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</si>
  <si>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</si>
  <si>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</si>
  <si>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</si>
  <si>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</si>
  <si>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</si>
  <si>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</si>
  <si>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</si>
  <si>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</si>
  <si>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</si>
  <si>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</si>
  <si>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</si>
  <si>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</si>
  <si>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</si>
  <si>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</si>
  <si>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</si>
  <si>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</si>
  <si>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</si>
  <si>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</si>
  <si>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</si>
  <si>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</si>
  <si>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</si>
  <si>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</si>
  <si>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</si>
  <si>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</si>
  <si>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</si>
  <si>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</si>
  <si>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</si>
  <si>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</si>
  <si>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</si>
  <si>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</si>
  <si>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</si>
  <si>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</si>
  <si>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</si>
  <si>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</si>
  <si>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</si>
  <si>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</si>
  <si>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</si>
  <si>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</si>
  <si>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</si>
  <si>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</si>
  <si>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</si>
  <si>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</si>
  <si>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</si>
  <si>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</si>
  <si>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</si>
  <si>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</si>
  <si>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</si>
  <si>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</si>
  <si>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</si>
  <si>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</si>
  <si>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</si>
  <si>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</si>
  <si>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</si>
  <si>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</si>
  <si>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</si>
  <si>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</si>
  <si>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</si>
  <si>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</si>
  <si>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</si>
  <si>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</si>
  <si>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</si>
  <si>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</si>
  <si>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</si>
  <si>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</si>
  <si>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</si>
  <si>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</si>
  <si>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</si>
  <si>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</si>
  <si>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</si>
  <si>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</si>
  <si>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</si>
  <si>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</si>
  <si>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</si>
  <si>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</si>
  <si>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</si>
  <si>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</si>
  <si>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</si>
  <si>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</si>
  <si>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</si>
  <si>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</si>
  <si>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</si>
  <si>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</si>
  <si>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</si>
  <si>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</si>
  <si>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</si>
  <si>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</si>
  <si>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</si>
  <si>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</si>
  <si>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</si>
  <si>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</si>
  <si>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</si>
  <si>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</si>
  <si>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</si>
  <si>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</si>
  <si>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</si>
  <si>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</si>
  <si>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</si>
  <si>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</si>
  <si>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</si>
  <si>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</si>
  <si>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</si>
  <si>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</si>
  <si>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</si>
  <si>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</si>
  <si>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</si>
  <si>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</si>
  <si>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</si>
  <si>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</si>
  <si>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</si>
  <si>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</si>
  <si>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</si>
  <si>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</si>
  <si>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</si>
  <si>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</si>
  <si>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</si>
  <si>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</si>
  <si>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</si>
  <si>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</si>
  <si>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</si>
  <si>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</si>
  <si>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</si>
  <si>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</si>
  <si>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</si>
  <si>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</si>
  <si>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</si>
  <si>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</si>
  <si>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</si>
  <si>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</si>
  <si>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</si>
  <si>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</si>
  <si>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</si>
  <si>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</si>
  <si>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</si>
  <si>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</si>
  <si>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</si>
  <si>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</si>
  <si>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</si>
  <si>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</si>
  <si>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</si>
  <si>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</si>
  <si>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</si>
  <si>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</si>
  <si>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</si>
  <si>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</si>
  <si>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</si>
  <si>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</si>
  <si>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</si>
  <si>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</si>
  <si>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</si>
  <si>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</si>
  <si>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</si>
  <si>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</si>
  <si>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</si>
  <si>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</si>
  <si>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</si>
  <si>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</si>
  <si>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</si>
  <si>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</si>
  <si>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</si>
  <si>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</si>
  <si>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</si>
  <si>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</si>
  <si>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</si>
  <si>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</si>
  <si>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</si>
  <si>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</si>
  <si>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</si>
  <si>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</si>
  <si>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</si>
  <si>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</si>
  <si>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</si>
  <si>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</si>
  <si>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</si>
  <si>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</si>
  <si>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</si>
  <si>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</si>
  <si>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</si>
  <si>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</si>
  <si>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</si>
  <si>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</si>
  <si>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</si>
  <si>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</si>
  <si>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</si>
  <si>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</si>
  <si>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</si>
  <si>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</si>
  <si>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</si>
  <si>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</si>
  <si>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</si>
  <si>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</si>
  <si>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</si>
  <si>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</si>
  <si>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</si>
  <si>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</si>
  <si>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</si>
  <si>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</si>
  <si>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</si>
  <si>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</si>
  <si>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</si>
  <si>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</si>
  <si>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</si>
  <si>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</si>
  <si>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</si>
  <si>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</si>
  <si>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</si>
  <si>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</si>
  <si>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</si>
  <si>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</si>
  <si>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</si>
  <si>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</si>
  <si>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</si>
  <si>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</si>
  <si>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</si>
  <si>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</si>
  <si>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</si>
  <si>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</si>
  <si>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</si>
  <si>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</si>
  <si>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</si>
  <si>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</si>
  <si>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</si>
  <si>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</si>
  <si>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</si>
  <si>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</si>
  <si>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</si>
  <si>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</si>
  <si>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</si>
  <si>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</si>
  <si>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</si>
  <si>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</si>
  <si>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</si>
  <si>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</si>
  <si>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</si>
  <si>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</si>
  <si>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</si>
  <si>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</si>
  <si>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</si>
  <si>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</si>
  <si>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</si>
  <si>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</si>
  <si>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</si>
  <si>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</si>
  <si>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</si>
  <si>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</si>
  <si>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</si>
  <si>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</si>
  <si>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</si>
  <si>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</si>
  <si>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</si>
  <si>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</si>
  <si>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</si>
  <si>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</si>
  <si>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</si>
  <si>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</si>
  <si>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</si>
  <si>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</si>
  <si>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</si>
  <si>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</si>
  <si>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</si>
  <si>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</si>
  <si>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</si>
  <si>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</si>
  <si>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</si>
  <si>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</si>
  <si>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</si>
  <si>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</si>
  <si>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</si>
  <si>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</si>
  <si>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</si>
  <si>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</si>
  <si>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</si>
  <si>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</si>
  <si>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</si>
  <si>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</si>
  <si>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</si>
  <si>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</si>
  <si>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</si>
  <si>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</si>
  <si>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</si>
  <si>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</si>
  <si>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</si>
  <si>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</si>
  <si>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</si>
  <si>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</si>
  <si>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</si>
  <si>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</si>
  <si>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</si>
  <si>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</si>
  <si>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</si>
  <si>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</si>
  <si>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</si>
  <si>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</si>
  <si>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</si>
  <si>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</si>
  <si>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</si>
  <si>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</si>
  <si>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</si>
  <si>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</si>
  <si>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</si>
  <si>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</si>
  <si>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</si>
  <si>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</si>
  <si>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</si>
  <si>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</si>
  <si>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</si>
  <si>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</si>
  <si>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</si>
  <si>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</si>
  <si>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</si>
  <si>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</si>
  <si>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</si>
  <si>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</si>
  <si>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</si>
  <si>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</si>
  <si>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</si>
  <si>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</si>
  <si>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</si>
  <si>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</si>
  <si>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</si>
  <si>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</si>
  <si>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</si>
  <si>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</si>
  <si>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</si>
  <si>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</si>
  <si>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</si>
  <si>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</si>
  <si>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</si>
  <si>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</si>
  <si>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</si>
  <si>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</si>
  <si>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</si>
  <si>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</si>
  <si>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</si>
  <si>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</si>
  <si>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</si>
  <si>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</si>
  <si>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</si>
  <si>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</si>
  <si>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</si>
  <si>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</si>
  <si>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</si>
  <si>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</si>
  <si>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</si>
  <si>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</si>
  <si>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</si>
  <si>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</si>
  <si>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</si>
  <si>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</si>
  <si>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</si>
  <si>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</si>
  <si>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</si>
  <si>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</si>
  <si>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</si>
  <si>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</si>
  <si>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</si>
  <si>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</si>
  <si>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</si>
  <si>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</si>
  <si>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</si>
  <si>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</si>
  <si>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</si>
  <si>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</si>
  <si>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</si>
  <si>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</si>
  <si>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</si>
  <si>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</si>
  <si>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</si>
  <si>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</si>
  <si>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</si>
  <si>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</si>
  <si>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</si>
  <si>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</si>
  <si>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</si>
  <si>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</si>
  <si>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</si>
  <si>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</si>
  <si>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</si>
  <si>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</si>
  <si>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</si>
  <si>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</si>
  <si>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</si>
  <si>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</si>
  <si>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</si>
  <si>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</si>
  <si>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</si>
  <si>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</si>
  <si>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</si>
  <si>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</si>
  <si>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</si>
  <si>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</si>
  <si>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</si>
  <si>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</si>
  <si>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</si>
  <si>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</si>
  <si>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</si>
  <si>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</si>
  <si>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</si>
  <si>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</si>
  <si>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</si>
  <si>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</si>
  <si>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</si>
  <si>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</si>
  <si>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</si>
  <si>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</si>
  <si>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</si>
  <si>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</si>
  <si>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</si>
  <si>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</si>
  <si>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</si>
  <si>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</si>
  <si>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</si>
  <si>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</si>
  <si>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</si>
  <si>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</si>
  <si>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</si>
  <si>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</si>
  <si>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</si>
  <si>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</si>
  <si>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</si>
  <si>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</si>
  <si>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</si>
  <si>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</si>
  <si>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</si>
  <si>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</si>
  <si>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</si>
  <si>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</si>
  <si>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</si>
  <si>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</si>
  <si>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</si>
  <si>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</si>
  <si>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</si>
  <si>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</si>
  <si>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</si>
  <si>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</si>
  <si>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</si>
  <si>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</si>
  <si>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</si>
  <si>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</si>
  <si>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</si>
  <si>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</si>
  <si>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</si>
  <si>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</si>
  <si>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</si>
  <si>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</si>
  <si>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</si>
  <si>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</si>
  <si>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</si>
  <si>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</si>
  <si>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</si>
  <si>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</si>
  <si>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</si>
  <si>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</si>
  <si>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</si>
  <si>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</si>
  <si>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</si>
  <si>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</si>
  <si>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</si>
  <si>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</si>
  <si>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</si>
  <si>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</si>
  <si>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</si>
  <si>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</si>
  <si>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</si>
  <si>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</si>
  <si>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</si>
  <si>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</si>
  <si>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</si>
  <si>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</si>
  <si>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</si>
  <si>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</si>
  <si>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</si>
  <si>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</si>
  <si>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</si>
  <si>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</si>
  <si>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</si>
  <si>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</si>
  <si>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</si>
  <si>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</si>
  <si>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</si>
  <si>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</si>
  <si>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</si>
  <si>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</si>
  <si>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</si>
  <si>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</si>
  <si>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</si>
  <si>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</si>
  <si>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</si>
  <si>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</si>
  <si>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</si>
  <si>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</si>
  <si>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</si>
  <si>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</si>
  <si>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</si>
  <si>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</si>
  <si>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</si>
  <si>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</si>
  <si>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</si>
  <si>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</si>
  <si>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</si>
  <si>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</si>
  <si>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</si>
  <si>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</si>
  <si>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</si>
  <si>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</si>
  <si>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</si>
  <si>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</si>
  <si>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</si>
  <si>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</si>
  <si>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</si>
  <si>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</si>
  <si>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</si>
  <si>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</si>
  <si>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</si>
  <si>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</si>
  <si>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</si>
  <si>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</si>
  <si>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</si>
  <si>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</si>
  <si>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</si>
  <si>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</si>
  <si>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</si>
  <si>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</si>
  <si>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</si>
  <si>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</si>
  <si>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</si>
  <si>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</si>
  <si>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</si>
  <si>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</si>
  <si>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</si>
  <si>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</si>
  <si>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</si>
  <si>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</si>
  <si>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</si>
  <si>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</si>
  <si>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</si>
  <si>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</si>
  <si>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</si>
  <si>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</si>
  <si>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</si>
  <si>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</si>
  <si>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</si>
  <si>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</si>
  <si>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</si>
  <si>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</si>
  <si>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</si>
  <si>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</si>
  <si>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</si>
  <si>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</si>
  <si>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</si>
  <si>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</si>
  <si>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</si>
  <si>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</si>
  <si>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</si>
  <si>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</si>
  <si>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</si>
  <si>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</si>
  <si>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</si>
  <si>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</si>
  <si>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</si>
  <si>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</si>
  <si>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</si>
  <si>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</si>
  <si>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</si>
  <si>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</si>
  <si>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</si>
  <si>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</si>
  <si>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</si>
  <si>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</si>
  <si>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</si>
  <si>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</si>
  <si>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</si>
  <si>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</si>
  <si>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</si>
  <si>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</si>
  <si>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</si>
  <si>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</si>
  <si>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</si>
  <si>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</si>
  <si>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</si>
  <si>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</si>
  <si>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</si>
  <si>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</si>
  <si>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</si>
  <si>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</si>
  <si>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</si>
  <si>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</si>
  <si>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</si>
  <si>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</si>
  <si>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</si>
  <si>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</si>
  <si>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</si>
  <si>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</si>
  <si>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</si>
  <si>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</si>
  <si>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</si>
  <si>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</si>
  <si>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</si>
  <si>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</si>
  <si>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</si>
  <si>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</si>
  <si>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</si>
  <si>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</si>
  <si>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</si>
  <si>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</si>
  <si>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</si>
  <si>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</si>
  <si>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</si>
  <si>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</si>
  <si>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</si>
  <si>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</si>
  <si>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</si>
  <si>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</si>
  <si>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</si>
  <si>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</si>
  <si>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</si>
  <si>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</si>
  <si>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</si>
  <si>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</si>
  <si>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</si>
  <si>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</si>
  <si>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</si>
  <si>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</si>
  <si>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</si>
  <si>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</si>
  <si>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</si>
  <si>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</si>
  <si>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</si>
  <si>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</si>
  <si>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</si>
  <si>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</si>
  <si>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</si>
  <si>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</si>
  <si>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</si>
  <si>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</si>
  <si>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</si>
  <si>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</si>
  <si>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</si>
  <si>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</si>
  <si>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</si>
  <si>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</si>
  <si>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</si>
  <si>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</si>
  <si>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</si>
  <si>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</si>
  <si>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</si>
  <si>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</si>
  <si>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</si>
  <si>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</si>
  <si>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</si>
  <si>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</si>
  <si>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</si>
  <si>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</si>
  <si>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</si>
  <si>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</si>
  <si>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</si>
  <si>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</si>
  <si>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</si>
  <si>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</si>
  <si>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</si>
  <si>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</si>
  <si>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</si>
  <si>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</si>
  <si>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</si>
  <si>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</si>
  <si>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</si>
  <si>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</si>
  <si>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</si>
  <si>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</si>
  <si>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</si>
  <si>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</si>
  <si>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</si>
  <si>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</si>
  <si>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</si>
  <si>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</si>
  <si>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</si>
  <si>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</si>
  <si>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</si>
  <si>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</si>
  <si>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</si>
  <si>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</si>
  <si>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</si>
  <si>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</si>
  <si>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</si>
  <si>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</si>
  <si>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</si>
  <si>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</si>
  <si>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</si>
  <si>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</si>
  <si>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</si>
  <si>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</si>
  <si>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</si>
  <si>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</si>
  <si>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</si>
  <si>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</si>
  <si>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</si>
  <si>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</si>
  <si>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</si>
  <si>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</si>
  <si>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</si>
  <si>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</si>
  <si>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</si>
  <si>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</si>
  <si>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</si>
  <si>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</si>
  <si>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</si>
  <si>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</si>
  <si>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</si>
  <si>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</si>
  <si>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</si>
  <si>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</si>
  <si>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</si>
  <si>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</si>
  <si>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</si>
  <si>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</si>
  <si>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</si>
  <si>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</si>
  <si>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</si>
  <si>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</si>
  <si>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</si>
  <si>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</si>
  <si>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</si>
  <si>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</si>
  <si>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</si>
  <si>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</si>
  <si>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</si>
  <si>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</si>
  <si>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</si>
  <si>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</si>
  <si>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</si>
  <si>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</si>
  <si>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</si>
  <si>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</si>
  <si>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</si>
  <si>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</si>
  <si>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</si>
  <si>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</si>
  <si>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</si>
  <si>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</si>
  <si>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</si>
  <si>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</si>
  <si>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</si>
  <si>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</si>
  <si>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</si>
  <si>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</si>
  <si>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</si>
  <si>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</si>
  <si>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</si>
  <si>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</si>
  <si>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</si>
  <si>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</si>
  <si>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</si>
  <si>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</si>
  <si>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</si>
  <si>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</si>
  <si>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</si>
  <si>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</si>
  <si>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</si>
  <si>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</si>
  <si>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</si>
  <si>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</si>
  <si>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</si>
  <si>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</si>
  <si>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</si>
  <si>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</si>
  <si>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</si>
  <si>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</si>
  <si>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</si>
  <si>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</si>
  <si>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</si>
  <si>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</si>
  <si>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</si>
  <si>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</si>
  <si>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</si>
  <si>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</si>
  <si>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</si>
  <si>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</si>
  <si>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</si>
  <si>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</si>
  <si>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</si>
  <si>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</si>
  <si>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</si>
  <si>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</si>
  <si>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</si>
  <si>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</si>
  <si>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</si>
  <si>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</si>
  <si>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</si>
  <si>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</si>
  <si>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</si>
  <si>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</si>
  <si>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</si>
  <si>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</si>
  <si>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</si>
  <si>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</si>
  <si>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</si>
  <si>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</si>
  <si>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</si>
  <si>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</si>
  <si>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</si>
  <si>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</si>
  <si>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</si>
  <si>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</si>
  <si>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</si>
  <si>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</si>
  <si>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</si>
  <si>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</si>
  <si>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</si>
  <si>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</si>
  <si>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</si>
  <si>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</si>
  <si>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</si>
  <si>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</si>
  <si>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</si>
  <si>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</si>
  <si>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</si>
  <si>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</si>
  <si>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</si>
  <si>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</si>
  <si>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</si>
  <si>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</si>
  <si>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</si>
  <si>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</si>
  <si>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</si>
  <si>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</si>
  <si>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</si>
  <si>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</si>
  <si>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</si>
  <si>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</si>
  <si>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</si>
  <si>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</si>
  <si>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</si>
  <si>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</si>
  <si>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</si>
  <si>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</si>
  <si>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</si>
  <si>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</si>
  <si>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</si>
  <si>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</si>
  <si>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</si>
  <si>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</si>
  <si>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</si>
  <si>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</si>
  <si>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</si>
  <si>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</si>
  <si>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</si>
  <si>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</si>
  <si>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</si>
  <si>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</si>
  <si>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</si>
  <si>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</si>
  <si>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</si>
  <si>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</si>
  <si>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</si>
  <si>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</si>
  <si>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</si>
  <si>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</si>
  <si>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</si>
  <si>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</si>
  <si>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</si>
  <si>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</si>
  <si>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</si>
  <si>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</si>
  <si>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</si>
  <si>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</si>
  <si>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</si>
  <si>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</si>
  <si>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</si>
  <si>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</si>
  <si>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</si>
  <si>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</si>
  <si>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</si>
  <si>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</si>
  <si>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</si>
  <si>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</si>
  <si>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</si>
  <si>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</si>
  <si>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</si>
  <si>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</si>
  <si>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</si>
  <si>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</si>
  <si>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</si>
  <si>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</si>
  <si>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</si>
  <si>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</si>
  <si>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</si>
  <si>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</si>
  <si>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</si>
  <si>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</si>
  <si>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</si>
  <si>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</si>
  <si>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</si>
  <si>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</si>
  <si>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</si>
  <si>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</si>
  <si>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</si>
  <si>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</si>
  <si>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</si>
  <si>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</si>
  <si>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</si>
  <si>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</si>
  <si>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</si>
  <si>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</si>
  <si>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</si>
  <si>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</si>
  <si>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</si>
  <si>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</si>
  <si>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</si>
  <si>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</si>
  <si>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</si>
  <si>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</si>
  <si>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</si>
  <si>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</si>
  <si>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</si>
  <si>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</si>
  <si>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</si>
  <si>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</si>
  <si>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</si>
  <si>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</si>
  <si>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</si>
  <si>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</si>
  <si>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</si>
  <si>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</si>
  <si>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</si>
  <si>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</si>
  <si>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</si>
  <si>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</si>
  <si>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</si>
  <si>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</si>
  <si>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</si>
  <si>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</si>
  <si>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</si>
  <si>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</si>
  <si>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</si>
  <si>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</si>
  <si>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</si>
  <si>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</si>
  <si>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</si>
  <si>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</si>
  <si>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</si>
  <si>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</si>
  <si>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</si>
  <si>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</si>
  <si>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</si>
  <si>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</si>
  <si>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</si>
  <si>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</si>
  <si>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</si>
  <si>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</si>
  <si>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</si>
  <si>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</si>
  <si>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</si>
  <si>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</si>
  <si>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</si>
  <si>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</si>
  <si>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</si>
  <si>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</si>
  <si>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</si>
  <si>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</si>
  <si>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</si>
  <si>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</si>
  <si>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</si>
  <si>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</si>
  <si>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</si>
  <si>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</si>
  <si>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</si>
  <si>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</si>
  <si>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</si>
  <si>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</si>
  <si>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</si>
  <si>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</si>
  <si>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</si>
  <si>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</si>
  <si>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</si>
  <si>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</si>
  <si>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</si>
  <si>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</si>
  <si>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</si>
  <si>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</si>
  <si>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</si>
  <si>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</si>
  <si>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</si>
  <si>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</si>
  <si>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</si>
  <si>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</si>
  <si>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</si>
  <si>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</si>
  <si>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</si>
  <si>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</si>
  <si>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</si>
  <si>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</si>
  <si>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</si>
  <si>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</si>
  <si>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</si>
  <si>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</si>
  <si>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</si>
  <si>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</si>
  <si>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</si>
  <si>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</si>
  <si>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</si>
  <si>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</si>
  <si>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</si>
  <si>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</si>
  <si>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</si>
  <si>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</si>
  <si>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</si>
  <si>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</si>
  <si>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</si>
  <si>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</si>
  <si>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</si>
  <si>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</si>
  <si>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</si>
  <si>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</si>
  <si>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</si>
  <si>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</si>
  <si>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</si>
  <si>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</si>
  <si>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</si>
  <si>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</si>
  <si>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</si>
  <si>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</si>
  <si>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</si>
  <si>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</si>
  <si>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</si>
  <si>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</si>
  <si>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</si>
  <si>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</si>
  <si>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</si>
  <si>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</si>
  <si>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</si>
  <si>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</si>
  <si>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</si>
  <si>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</si>
  <si>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</si>
  <si>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</si>
  <si>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</si>
  <si>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</si>
  <si>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</si>
  <si>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</si>
  <si>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</si>
  <si>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</si>
  <si>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</si>
  <si>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</si>
  <si>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</si>
  <si>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</si>
  <si>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</si>
  <si>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</si>
  <si>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</si>
  <si>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</si>
  <si>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</si>
  <si>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</si>
  <si>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</si>
  <si>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</si>
  <si>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</si>
  <si>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</si>
  <si>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</si>
  <si>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</si>
  <si>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</si>
  <si>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</si>
  <si>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</si>
  <si>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</si>
  <si>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</si>
  <si>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</si>
  <si>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</si>
  <si>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</si>
  <si>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</si>
  <si>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</si>
  <si>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</si>
  <si>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</si>
  <si>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</si>
  <si>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</si>
  <si>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</si>
  <si>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</si>
  <si>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</si>
  <si>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</si>
  <si>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</si>
  <si>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</si>
  <si>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</si>
  <si>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</si>
  <si>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</si>
  <si>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</si>
  <si>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</si>
  <si>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</si>
  <si>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</si>
  <si>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</si>
  <si>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</si>
  <si>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</si>
  <si>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</si>
  <si>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</si>
  <si>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</si>
  <si>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</si>
  <si>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</si>
  <si>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</si>
  <si>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</si>
  <si>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</si>
  <si>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</si>
  <si>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</si>
  <si>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</si>
  <si>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</si>
  <si>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</si>
  <si>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</si>
  <si>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</si>
  <si>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</si>
  <si>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</si>
  <si>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</si>
  <si>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</si>
  <si>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</si>
  <si>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</si>
  <si>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</si>
  <si>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</si>
  <si>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</si>
  <si>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</si>
  <si>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</si>
  <si>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</si>
  <si>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</si>
  <si>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</si>
  <si>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</si>
  <si>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</si>
  <si>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</si>
  <si>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</si>
  <si>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</si>
  <si>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</si>
  <si>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</si>
  <si>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</si>
  <si>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</si>
  <si>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</si>
  <si>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</si>
  <si>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</si>
  <si>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</si>
  <si>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</si>
  <si>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</si>
  <si>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</si>
  <si>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</si>
  <si>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</si>
  <si>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</si>
  <si>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</si>
  <si>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</si>
  <si>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</si>
  <si>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</si>
  <si>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</si>
  <si>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</si>
  <si>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</si>
  <si>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</si>
  <si>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</si>
  <si>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</si>
  <si>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</si>
  <si>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</si>
  <si>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</si>
  <si>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</si>
  <si>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</si>
  <si>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</si>
  <si>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</si>
  <si>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</si>
  <si>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</si>
  <si>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</si>
  <si>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</si>
  <si>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</si>
  <si>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</si>
  <si>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</si>
  <si>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</si>
  <si>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</si>
  <si>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</si>
  <si>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</si>
  <si>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</si>
  <si>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</si>
  <si>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</si>
  <si>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</si>
  <si>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</si>
  <si>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</si>
  <si>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</si>
  <si>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</si>
  <si>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</si>
  <si>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</si>
  <si>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</si>
  <si>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</si>
  <si>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</si>
  <si>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</si>
  <si>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</si>
  <si>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</si>
  <si>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</si>
  <si>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</si>
  <si>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</si>
  <si>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</si>
  <si>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</si>
  <si>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</si>
  <si>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</si>
  <si>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</si>
  <si>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</si>
  <si>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</si>
  <si>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</si>
  <si>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</si>
  <si>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</si>
  <si>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</si>
  <si>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</si>
  <si>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</si>
  <si>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</si>
  <si>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</si>
  <si>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</si>
  <si>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</si>
  <si>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</si>
  <si>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</si>
  <si>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</si>
  <si>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</si>
  <si>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</si>
  <si>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</si>
  <si>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</si>
  <si>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</si>
  <si>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</si>
  <si>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</si>
  <si>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</si>
  <si>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</si>
  <si>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</si>
  <si>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</si>
  <si>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</si>
  <si>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</si>
  <si>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</si>
  <si>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</si>
  <si>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</si>
  <si>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</si>
  <si>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</si>
  <si>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</si>
  <si>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</si>
  <si>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</si>
  <si>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</si>
  <si>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</si>
  <si>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</si>
  <si>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</si>
  <si>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</si>
  <si>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</si>
  <si>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</si>
  <si>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</si>
  <si>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</si>
  <si>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</si>
  <si>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</si>
  <si>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</si>
  <si>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</si>
  <si>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</si>
  <si>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</si>
  <si>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</si>
  <si>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</si>
  <si>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</si>
  <si>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</si>
  <si>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</si>
  <si>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</si>
  <si>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</si>
  <si>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</si>
  <si>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</si>
  <si>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</si>
  <si>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</si>
  <si>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</si>
  <si>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</si>
  <si>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</si>
  <si>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</si>
  <si>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</si>
  <si>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</si>
  <si>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</si>
  <si>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</si>
  <si>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</si>
  <si>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</si>
  <si>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</si>
  <si>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</si>
  <si>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</si>
  <si>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</si>
  <si>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</si>
  <si>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</si>
  <si>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</si>
  <si>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</si>
  <si>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</si>
  <si>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</si>
  <si>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</si>
  <si>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</si>
  <si>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</si>
  <si>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</si>
  <si>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</si>
  <si>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</si>
  <si>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</si>
  <si>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</si>
  <si>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</si>
  <si>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</si>
  <si>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</si>
  <si>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</si>
  <si>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</si>
  <si>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</si>
  <si>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</si>
  <si>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</si>
  <si>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</si>
  <si>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</si>
  <si>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</si>
  <si>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</si>
  <si>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</si>
  <si>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</si>
  <si>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</si>
  <si>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</si>
  <si>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</si>
  <si>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</si>
  <si>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</si>
  <si>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</si>
  <si>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</si>
  <si>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</si>
  <si>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</si>
  <si>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</si>
  <si>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</si>
  <si>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</si>
  <si>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</si>
  <si>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</si>
  <si>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</si>
  <si>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</si>
  <si>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</si>
  <si>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</si>
  <si>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</si>
  <si>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</si>
  <si>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</si>
  <si>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</si>
  <si>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</si>
  <si>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</si>
  <si>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</si>
  <si>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</si>
  <si>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</si>
  <si>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</si>
  <si>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</si>
  <si>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</si>
  <si>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</si>
  <si>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</si>
  <si>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</si>
  <si>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</si>
  <si>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</si>
  <si>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</si>
  <si>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</si>
  <si>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</si>
  <si>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</si>
  <si>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</si>
  <si>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</si>
  <si>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</si>
  <si>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</si>
  <si>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</si>
  <si>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</si>
  <si>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</si>
  <si>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</si>
  <si>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</si>
  <si>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</si>
  <si>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</si>
  <si>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</si>
  <si>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</si>
  <si>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</si>
  <si>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</si>
  <si>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</si>
  <si>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</si>
  <si>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</si>
  <si>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</si>
  <si>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</si>
  <si>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</si>
  <si>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</si>
  <si>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</si>
  <si>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</si>
  <si>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</si>
  <si>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</si>
  <si>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</si>
  <si>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</si>
  <si>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</si>
  <si>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</si>
  <si>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</si>
  <si>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</si>
  <si>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</si>
  <si>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</si>
  <si>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</si>
  <si>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</si>
  <si>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</si>
  <si>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</si>
  <si>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</si>
  <si>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</si>
  <si>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</si>
  <si>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</si>
  <si>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</si>
  <si>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</si>
  <si>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</si>
  <si>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</si>
  <si>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</si>
  <si>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</si>
  <si>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</si>
  <si>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</si>
  <si>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</si>
  <si>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</si>
  <si>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</si>
  <si>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</si>
  <si>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</si>
  <si>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</si>
  <si>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</si>
  <si>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</si>
  <si>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</si>
  <si>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</si>
  <si>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</si>
  <si>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</si>
  <si>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</si>
  <si>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</si>
  <si>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</si>
  <si>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</si>
  <si>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</si>
  <si>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</si>
  <si>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</si>
  <si>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</si>
  <si>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</si>
  <si>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</si>
  <si>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</si>
  <si>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</si>
  <si>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</si>
  <si>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</si>
  <si>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</si>
  <si>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</si>
  <si>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</si>
  <si>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</si>
  <si>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</si>
  <si>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</si>
  <si>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</si>
  <si>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</si>
  <si>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</si>
  <si>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</si>
  <si>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</si>
  <si>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</si>
  <si>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</si>
  <si>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</si>
  <si>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</si>
  <si>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</si>
  <si>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</si>
  <si>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</si>
  <si>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</si>
  <si>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</si>
  <si>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</si>
  <si>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</si>
  <si>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</si>
  <si>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</si>
  <si>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</si>
  <si>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</si>
  <si>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</si>
  <si>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</si>
  <si>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</si>
  <si>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</si>
  <si>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</si>
  <si>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</si>
  <si>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</si>
  <si>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</si>
  <si>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</si>
  <si>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</si>
  <si>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</si>
  <si>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</si>
  <si>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</si>
  <si>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</si>
  <si>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</si>
  <si>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</si>
  <si>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</si>
  <si>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</si>
  <si>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</si>
  <si>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</si>
  <si>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</si>
  <si>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</si>
  <si>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</si>
  <si>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</si>
  <si>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</si>
  <si>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</si>
  <si>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</si>
  <si>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</si>
  <si>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</si>
  <si>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</si>
  <si>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</si>
  <si>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</si>
  <si>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</si>
  <si>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</si>
  <si>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</si>
  <si>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</si>
  <si>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</si>
  <si>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</si>
  <si>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</si>
  <si>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</si>
  <si>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</si>
  <si>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</si>
  <si>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</si>
  <si>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</si>
  <si>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</si>
  <si>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</si>
  <si>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</si>
  <si>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</si>
  <si>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</si>
  <si>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</si>
  <si>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</si>
  <si>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</si>
  <si>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</si>
  <si>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</si>
  <si>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</si>
  <si>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</si>
  <si>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</si>
  <si>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</si>
  <si>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</si>
  <si>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</si>
  <si>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</si>
  <si>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</si>
  <si>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</si>
  <si>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</si>
  <si>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</si>
  <si>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</si>
  <si>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</si>
  <si>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</si>
  <si>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</si>
  <si>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</si>
  <si>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</si>
  <si>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</si>
  <si>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</si>
  <si>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</si>
  <si>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</si>
  <si>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</si>
  <si>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</si>
  <si>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</si>
  <si>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</si>
  <si>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</si>
  <si>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</si>
  <si>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</si>
  <si>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</si>
  <si>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</si>
  <si>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</si>
  <si>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</si>
  <si>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</si>
  <si>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</si>
  <si>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</si>
  <si>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</si>
  <si>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</si>
  <si>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</si>
  <si>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</si>
  <si>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</si>
  <si>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</si>
  <si>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</si>
  <si>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</si>
  <si>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</si>
  <si>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</si>
  <si>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</si>
  <si>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</si>
  <si>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</si>
  <si>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</si>
  <si>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</si>
  <si>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</si>
  <si>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</si>
  <si>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</si>
  <si>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</si>
  <si>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</si>
  <si>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</si>
  <si>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</si>
  <si>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</si>
  <si>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</si>
  <si>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</si>
  <si>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</si>
  <si>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</si>
  <si>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</si>
  <si>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</si>
  <si>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</si>
  <si>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</si>
  <si>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</si>
  <si>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</si>
  <si>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</si>
  <si>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</si>
  <si>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</si>
  <si>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</si>
  <si>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</si>
  <si>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</si>
  <si>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</si>
  <si>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</si>
  <si>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</si>
  <si>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</si>
  <si>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</si>
  <si>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</si>
  <si>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</si>
  <si>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</si>
  <si>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</si>
  <si>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</si>
  <si>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</si>
  <si>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</si>
  <si>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</si>
  <si>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</si>
  <si>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</si>
  <si>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</si>
  <si>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</si>
  <si>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</si>
  <si>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</si>
  <si>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</si>
  <si>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</si>
  <si>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</si>
  <si>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</si>
  <si>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</si>
  <si>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</si>
  <si>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</si>
  <si>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</si>
  <si>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</si>
  <si>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</si>
  <si>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</si>
  <si>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</si>
  <si>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</si>
  <si>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</si>
  <si>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</si>
  <si>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</si>
  <si>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</si>
  <si>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</si>
  <si>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</si>
  <si>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</si>
  <si>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</si>
  <si>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</si>
  <si>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</si>
  <si>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</si>
  <si>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</si>
  <si>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</si>
  <si>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</si>
  <si>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</si>
  <si>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</si>
  <si>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</si>
  <si>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</si>
  <si>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</si>
  <si>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</si>
  <si>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</si>
  <si>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</si>
  <si>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</si>
  <si>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</si>
  <si>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</si>
  <si>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</si>
  <si>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</si>
  <si>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</si>
  <si>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</si>
  <si>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</si>
  <si>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</si>
  <si>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</si>
  <si>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</si>
  <si>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</si>
  <si>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</si>
  <si>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</si>
  <si>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</si>
  <si>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</si>
  <si>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</si>
  <si>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</si>
  <si>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</si>
  <si>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</si>
  <si>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</si>
  <si>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</si>
  <si>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</si>
  <si>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</si>
  <si>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</si>
  <si>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</si>
  <si>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</si>
  <si>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</si>
  <si>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</si>
  <si>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</si>
  <si>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</si>
  <si>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</si>
  <si>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</si>
  <si>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</si>
  <si>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</si>
  <si>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</si>
  <si>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</si>
  <si>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</si>
  <si>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</si>
  <si>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</si>
  <si>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</si>
  <si>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</si>
  <si>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</si>
  <si>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</si>
  <si>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</si>
  <si>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</si>
  <si>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</si>
  <si>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</si>
  <si>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</si>
  <si>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</si>
  <si>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</si>
  <si>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</si>
  <si>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</si>
  <si>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</si>
  <si>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</si>
  <si>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</si>
  <si>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</si>
  <si>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</si>
  <si>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</si>
  <si>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</si>
  <si>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</si>
  <si>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</si>
  <si>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</si>
  <si>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</si>
  <si>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</si>
  <si>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</si>
  <si>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</si>
  <si>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</si>
  <si>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</si>
  <si>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</si>
  <si>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</si>
  <si>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</si>
  <si>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</si>
  <si>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</si>
  <si>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</si>
  <si>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</si>
  <si>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</si>
  <si>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</si>
  <si>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</si>
  <si>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</si>
  <si>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</si>
  <si>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</si>
  <si>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</si>
  <si>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</si>
  <si>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</si>
  <si>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</si>
  <si>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</si>
  <si>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</si>
  <si>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</si>
  <si>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</si>
  <si>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</si>
  <si>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</si>
  <si>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</si>
  <si>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</si>
  <si>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</si>
  <si>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</si>
  <si>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</si>
  <si>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</si>
  <si>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</si>
  <si>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</si>
  <si>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</si>
  <si>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</si>
  <si>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</si>
  <si>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</si>
  <si>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</si>
  <si>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</si>
  <si>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</si>
  <si>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</si>
  <si>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</si>
  <si>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</si>
  <si>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</si>
  <si>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</si>
  <si>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</si>
  <si>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</si>
  <si>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</si>
  <si>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</si>
  <si>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</si>
  <si>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</si>
  <si>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</si>
  <si>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</si>
  <si>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</si>
  <si>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</si>
  <si>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</si>
  <si>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</si>
  <si>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</si>
  <si>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</si>
  <si>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</si>
  <si>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</si>
  <si>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</si>
  <si>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</si>
  <si>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</si>
  <si>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</si>
  <si>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</si>
  <si>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</si>
  <si>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</si>
  <si>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</si>
  <si>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</si>
  <si>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</si>
  <si>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</si>
  <si>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</si>
  <si>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</si>
  <si>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</si>
  <si>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</si>
  <si>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</si>
  <si>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</si>
  <si>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</si>
  <si>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</si>
  <si>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</si>
  <si>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</si>
  <si>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</si>
  <si>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</si>
  <si>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</si>
  <si>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</si>
  <si>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</si>
  <si>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</si>
  <si>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</si>
  <si>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</si>
  <si>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</si>
  <si>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</si>
  <si>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</si>
  <si>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</si>
  <si>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</si>
  <si>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</si>
  <si>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</si>
  <si>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</si>
  <si>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</si>
  <si>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</si>
  <si>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</si>
  <si>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</si>
  <si>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</si>
  <si>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</si>
  <si>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</si>
  <si>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</si>
  <si>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</si>
  <si>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</si>
  <si>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</si>
  <si>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</si>
  <si>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</si>
  <si>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</si>
  <si>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</si>
  <si>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</si>
  <si>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</si>
  <si>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</si>
  <si>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</si>
  <si>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</si>
  <si>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</si>
  <si>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</si>
  <si>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</si>
  <si>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</si>
  <si>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</si>
  <si>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</si>
  <si>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</si>
  <si>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</si>
  <si>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</si>
  <si>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</si>
  <si>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</si>
  <si>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</si>
  <si>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</si>
  <si>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</si>
  <si>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</si>
  <si>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</si>
  <si>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</si>
  <si>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</si>
  <si>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</si>
  <si>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</si>
  <si>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</si>
  <si>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</si>
  <si>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</si>
  <si>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</si>
  <si>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</si>
  <si>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</si>
  <si>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</si>
  <si>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</si>
  <si>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</si>
  <si>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</si>
  <si>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</si>
  <si>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</si>
  <si>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</si>
  <si>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</si>
  <si>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</si>
  <si>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</si>
  <si>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</si>
  <si>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</si>
  <si>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</si>
  <si>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</si>
  <si>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</si>
  <si>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</si>
  <si>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</si>
  <si>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</si>
  <si>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</si>
  <si>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</si>
  <si>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</si>
  <si>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</si>
  <si>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</si>
  <si>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</si>
  <si>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</si>
  <si>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</si>
  <si>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</si>
  <si>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</si>
  <si>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</si>
  <si>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</si>
  <si>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</si>
  <si>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</si>
  <si>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</si>
  <si>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</si>
  <si>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</si>
  <si>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</si>
  <si>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</si>
  <si>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</si>
  <si>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</si>
  <si>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</si>
  <si>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</si>
  <si>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</si>
  <si>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</si>
  <si>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</si>
  <si>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</si>
  <si>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</si>
  <si>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</si>
  <si>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</si>
  <si>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</si>
  <si>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</si>
  <si>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</si>
  <si>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</si>
  <si>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</si>
  <si>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</si>
  <si>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</si>
  <si>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</si>
  <si>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</si>
  <si>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</si>
  <si>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</si>
  <si>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</si>
  <si>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</si>
  <si>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</si>
  <si>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</si>
  <si>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</si>
  <si>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</si>
  <si>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</si>
  <si>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</si>
  <si>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</si>
  <si>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</si>
  <si>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</si>
  <si>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</si>
  <si>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</si>
  <si>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</si>
  <si>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</si>
  <si>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</si>
  <si>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</si>
  <si>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</si>
  <si>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</si>
  <si>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</si>
  <si>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</si>
  <si>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</si>
  <si>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</si>
  <si>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</si>
  <si>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</si>
  <si>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</si>
  <si>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</si>
  <si>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</si>
  <si>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</si>
  <si>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</si>
  <si>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</si>
  <si>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</si>
  <si>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</si>
  <si>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</si>
  <si>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</si>
  <si>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</si>
  <si>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</si>
  <si>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</si>
  <si>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</si>
  <si>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</si>
  <si>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</si>
  <si>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</si>
  <si>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</si>
  <si>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</si>
  <si>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</si>
  <si>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</si>
  <si>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</si>
  <si>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</si>
  <si>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</si>
  <si>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</si>
  <si>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</si>
  <si>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</si>
  <si>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</si>
  <si>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</si>
  <si>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</si>
  <si>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</si>
  <si>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</si>
  <si>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</si>
  <si>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</si>
  <si>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</si>
  <si>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</si>
  <si>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</si>
  <si>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</si>
  <si>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</si>
  <si>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</si>
  <si>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</si>
  <si>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</si>
  <si>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</si>
  <si>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</si>
  <si>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</si>
  <si>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</si>
  <si>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</si>
  <si>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</si>
  <si>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</si>
  <si>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</si>
  <si>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</si>
  <si>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</si>
  <si>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</si>
  <si>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</si>
  <si>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</si>
  <si>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</si>
  <si>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</si>
  <si>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</si>
  <si>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</si>
  <si>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</si>
  <si>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</si>
  <si>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</si>
  <si>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</si>
  <si>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</si>
  <si>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</si>
  <si>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</si>
  <si>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</si>
  <si>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</si>
  <si>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</si>
  <si>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</si>
  <si>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</si>
  <si>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</si>
  <si>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</si>
  <si>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</si>
  <si>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</si>
  <si>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</si>
  <si>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</si>
  <si>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</si>
  <si>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</si>
  <si>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</si>
  <si>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</si>
  <si>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</si>
  <si>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</si>
  <si>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</si>
  <si>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</si>
  <si>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</si>
  <si>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</si>
  <si>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</si>
  <si>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</si>
  <si>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</si>
  <si>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</si>
  <si>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</si>
  <si>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</si>
  <si>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</si>
  <si>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</si>
  <si>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</si>
  <si>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</si>
  <si>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</si>
  <si>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</si>
  <si>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</si>
  <si>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</si>
  <si>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</si>
  <si>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</si>
  <si>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</si>
  <si>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</si>
  <si>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</si>
  <si>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</si>
  <si>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</si>
  <si>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</si>
  <si>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</si>
  <si>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</si>
  <si>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</si>
  <si>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</si>
  <si>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</si>
  <si>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</si>
  <si>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</si>
  <si>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</si>
  <si>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</si>
  <si>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</si>
  <si>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</si>
  <si>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</si>
  <si>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</si>
  <si>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</si>
  <si>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</si>
  <si>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</si>
  <si>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</si>
  <si>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</si>
  <si>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</si>
  <si>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</si>
  <si>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</si>
  <si>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</si>
  <si>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</si>
  <si>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</si>
  <si>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</si>
  <si>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</si>
  <si>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</si>
  <si>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</si>
  <si>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</si>
  <si>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</si>
  <si>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</si>
  <si>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</si>
  <si>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</si>
  <si>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</si>
  <si>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</si>
  <si>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</si>
  <si>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</si>
  <si>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</si>
  <si>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</si>
  <si>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</si>
  <si>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</si>
  <si>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</si>
  <si>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</si>
  <si>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</si>
  <si>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</si>
  <si>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</si>
  <si>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</si>
  <si>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</si>
  <si>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</si>
  <si>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</si>
  <si>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</si>
  <si>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</si>
  <si>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</si>
  <si>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</si>
  <si>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</si>
  <si>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</si>
  <si>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</si>
  <si>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</si>
  <si>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</si>
  <si>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</si>
  <si>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</si>
  <si>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</si>
  <si>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</si>
  <si>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</si>
  <si>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</si>
  <si>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</si>
  <si>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</si>
  <si>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</si>
  <si>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</si>
  <si>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</si>
  <si>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</si>
  <si>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</si>
  <si>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</si>
  <si>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</si>
  <si>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</si>
  <si>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</si>
  <si>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</si>
  <si>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</si>
  <si>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</si>
  <si>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</si>
  <si>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</si>
  <si>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</si>
  <si>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</si>
  <si>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</si>
  <si>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</si>
  <si>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</si>
  <si>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</si>
  <si>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</si>
  <si>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</si>
  <si>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</si>
  <si>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</si>
  <si>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</si>
  <si>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</si>
  <si>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</si>
  <si>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</si>
  <si>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</si>
  <si>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</si>
  <si>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</si>
  <si>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</si>
  <si>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</si>
  <si>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</si>
  <si>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</si>
  <si>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</si>
  <si>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</si>
  <si>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</si>
  <si>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</si>
  <si>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</si>
  <si>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</si>
  <si>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</si>
  <si>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</si>
  <si>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</si>
  <si>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</si>
  <si>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</si>
  <si>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</si>
  <si>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</si>
  <si>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</si>
  <si>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</si>
  <si>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</si>
  <si>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</si>
  <si>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</si>
  <si>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</si>
  <si>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</si>
  <si>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</si>
  <si>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</si>
  <si>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</si>
  <si>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</si>
  <si>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</si>
  <si>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</si>
  <si>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</si>
  <si>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</si>
  <si>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</si>
  <si>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</si>
  <si>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</si>
  <si>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</si>
  <si>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</si>
  <si>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</si>
  <si>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</si>
  <si>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</si>
  <si>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</si>
  <si>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</si>
  <si>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</si>
  <si>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</si>
  <si>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</si>
  <si>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</si>
  <si>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</si>
  <si>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</si>
  <si>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</si>
  <si>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</si>
  <si>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</si>
  <si>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</si>
  <si>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</si>
  <si>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</si>
  <si>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</si>
  <si>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</si>
  <si>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</si>
  <si>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</si>
  <si>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</si>
  <si>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</si>
  <si>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</si>
  <si>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</si>
  <si>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</si>
  <si>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</si>
  <si>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</si>
  <si>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</si>
  <si>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</si>
  <si>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</si>
  <si>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</si>
  <si>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</si>
  <si>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</si>
  <si>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</si>
  <si>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</si>
  <si>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</si>
  <si>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</si>
  <si>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</si>
  <si>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</si>
  <si>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</si>
  <si>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</si>
  <si>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</si>
  <si>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</si>
  <si>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</si>
  <si>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</si>
  <si>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</si>
  <si>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</si>
  <si>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</si>
  <si>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</si>
  <si>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</si>
  <si>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</si>
  <si>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</si>
  <si>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</si>
  <si>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</si>
  <si>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</si>
  <si>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</si>
  <si>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</si>
  <si>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</si>
  <si>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</si>
  <si>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</si>
  <si>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</si>
  <si>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</si>
  <si>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</si>
  <si>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</si>
  <si>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</si>
  <si>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</si>
  <si>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</si>
  <si>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</si>
  <si>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</si>
  <si>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</si>
  <si>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</si>
  <si>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</si>
  <si>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</si>
  <si>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</si>
  <si>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</si>
  <si>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</si>
  <si>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</si>
  <si>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</si>
  <si>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</si>
  <si>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</si>
  <si>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</si>
  <si>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</si>
  <si>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</si>
  <si>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</si>
  <si>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</si>
  <si>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</si>
  <si>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</si>
  <si>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</si>
  <si>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</si>
  <si>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</si>
  <si>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</si>
  <si>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</si>
  <si>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</si>
  <si>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</si>
  <si>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</si>
  <si>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</si>
  <si>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</si>
  <si>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</si>
  <si>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</si>
  <si>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</si>
  <si>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</si>
  <si>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</si>
  <si>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</si>
  <si>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</si>
  <si>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</si>
  <si>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</si>
  <si>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</si>
  <si>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</si>
  <si>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</si>
  <si>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</si>
  <si>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</si>
  <si>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</si>
  <si>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</si>
  <si>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</si>
  <si>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</si>
  <si>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</si>
  <si>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</si>
  <si>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</si>
  <si>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</si>
  <si>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</si>
  <si>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</si>
  <si>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</si>
  <si>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</si>
  <si>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</si>
  <si>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</si>
  <si>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</si>
  <si>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</si>
  <si>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</si>
  <si>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</si>
  <si>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</si>
  <si>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</si>
  <si>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</si>
  <si>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</si>
  <si>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</si>
  <si>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</si>
  <si>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</si>
  <si>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</si>
  <si>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</si>
  <si>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</si>
  <si>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</si>
  <si>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</si>
  <si>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</si>
  <si>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</si>
  <si>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</si>
  <si>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</si>
  <si>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</si>
  <si>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</si>
  <si>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</si>
  <si>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</si>
  <si>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</si>
  <si>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</si>
  <si>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</si>
  <si>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</si>
  <si>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</si>
  <si>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</si>
  <si>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</si>
  <si>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</si>
  <si>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</si>
  <si>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</si>
  <si>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</si>
  <si>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</si>
  <si>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</si>
  <si>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</si>
  <si>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</si>
  <si>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</si>
  <si>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</si>
  <si>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</si>
  <si>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</si>
  <si>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</si>
  <si>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</si>
  <si>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</si>
  <si>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</si>
  <si>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</si>
  <si>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</si>
  <si>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</si>
  <si>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</si>
  <si>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</si>
  <si>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</si>
  <si>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</si>
  <si>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</si>
  <si>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</si>
  <si>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</si>
  <si>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</si>
  <si>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</si>
  <si>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</si>
  <si>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</si>
  <si>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</si>
  <si>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</si>
  <si>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</si>
  <si>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</si>
  <si>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</si>
  <si>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</si>
  <si>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</si>
  <si>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</si>
  <si>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</si>
  <si>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</si>
  <si>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</si>
  <si>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</si>
  <si>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</si>
  <si>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</si>
  <si>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</si>
  <si>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</si>
  <si>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</si>
  <si>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</si>
  <si>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</si>
  <si>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</si>
  <si>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</si>
  <si>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</si>
  <si>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</si>
  <si>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</si>
  <si>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</si>
  <si>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</si>
  <si>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</si>
  <si>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</si>
  <si>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</si>
  <si>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</si>
  <si>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</si>
  <si>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</si>
  <si>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</si>
  <si>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</si>
  <si>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</si>
  <si>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</si>
  <si>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</si>
  <si>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</si>
  <si>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</si>
  <si>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</si>
  <si>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</si>
  <si>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</si>
  <si>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</si>
  <si>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</si>
  <si>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</si>
  <si>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</si>
  <si>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</si>
  <si>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</si>
  <si>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</si>
  <si>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</si>
  <si>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</si>
  <si>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</si>
  <si>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</si>
  <si>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</si>
  <si>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</si>
  <si>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</si>
  <si>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</si>
  <si>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</si>
  <si>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</si>
  <si>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</si>
  <si>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</si>
  <si>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</si>
  <si>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</si>
  <si>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</si>
  <si>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</si>
  <si>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</si>
  <si>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</si>
  <si>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</si>
  <si>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</si>
  <si>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</si>
  <si>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</si>
  <si>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</si>
  <si>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</si>
  <si>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</si>
  <si>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</si>
  <si>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</si>
  <si>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</si>
  <si>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</si>
  <si>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</si>
  <si>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</si>
  <si>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</si>
  <si>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</si>
  <si>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</si>
  <si>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</si>
  <si>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</si>
  <si>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</si>
  <si>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</si>
  <si>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</si>
  <si>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</si>
  <si>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</si>
  <si>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</si>
  <si>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</si>
  <si>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</si>
  <si>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</si>
  <si>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</si>
  <si>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</si>
  <si>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</si>
  <si>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</si>
  <si>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</si>
  <si>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</si>
  <si>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</si>
  <si>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</si>
  <si>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</si>
  <si>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</si>
  <si>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</si>
  <si>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</si>
  <si>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</si>
  <si>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</si>
  <si>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</si>
  <si>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</si>
  <si>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</si>
  <si>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</si>
  <si>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</si>
  <si>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</si>
  <si>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</si>
  <si>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</si>
  <si>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</si>
  <si>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</si>
  <si>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</si>
  <si>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</si>
  <si>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</si>
  <si>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</si>
  <si>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</si>
  <si>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</si>
  <si>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</si>
  <si>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</si>
  <si>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</si>
  <si>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</si>
  <si>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</si>
  <si>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</si>
  <si>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</si>
  <si>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</si>
  <si>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</si>
  <si>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</si>
  <si>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</si>
  <si>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</si>
  <si>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</si>
  <si>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</si>
  <si>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</si>
  <si>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</si>
  <si>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</si>
  <si>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</si>
  <si>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</si>
  <si>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</si>
  <si>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</si>
  <si>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</si>
  <si>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</si>
  <si>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</si>
  <si>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</si>
  <si>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</si>
  <si>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</si>
  <si>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</si>
  <si>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</si>
  <si>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</si>
  <si>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</si>
  <si>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</si>
  <si>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</si>
  <si>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</si>
  <si>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</si>
  <si>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</si>
  <si>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</si>
  <si>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</si>
  <si>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</si>
  <si>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</si>
  <si>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</si>
  <si>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</si>
  <si>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</si>
  <si>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</si>
  <si>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</si>
  <si>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</si>
  <si>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</si>
  <si>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</si>
  <si>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</si>
  <si>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</si>
  <si>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</si>
  <si>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</si>
  <si>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</si>
  <si>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</si>
  <si>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</si>
  <si>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</si>
  <si>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</si>
  <si>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</si>
  <si>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</si>
  <si>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</si>
  <si>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</si>
  <si>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</si>
  <si>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</si>
  <si>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</si>
  <si>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</si>
  <si>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</si>
  <si>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</si>
  <si>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</si>
  <si>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</si>
  <si>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</si>
  <si>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</si>
  <si>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</si>
  <si>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</si>
  <si>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</si>
  <si>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</si>
  <si>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</si>
  <si>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</si>
  <si>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</si>
  <si>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</si>
  <si>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</si>
  <si>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</si>
  <si>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</si>
  <si>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</si>
  <si>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</si>
  <si>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</si>
  <si>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</si>
  <si>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</si>
  <si>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</si>
  <si>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</si>
  <si>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</si>
  <si>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</si>
  <si>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</si>
  <si>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</si>
  <si>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</si>
  <si>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</si>
  <si>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</si>
  <si>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</si>
  <si>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</si>
  <si>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</si>
  <si>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</si>
  <si>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</si>
  <si>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</si>
  <si>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</si>
  <si>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</si>
  <si>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</si>
  <si>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</si>
  <si>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</si>
  <si>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</si>
  <si>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</si>
  <si>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</si>
  <si>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</si>
  <si>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</si>
  <si>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</si>
  <si>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</si>
  <si>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</si>
  <si>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</si>
  <si>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</si>
  <si>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</si>
  <si>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</si>
  <si>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</si>
  <si>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</si>
  <si>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</si>
  <si>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</si>
  <si>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</si>
  <si>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</si>
  <si>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</si>
  <si>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</si>
  <si>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</si>
  <si>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</si>
  <si>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</si>
  <si>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</si>
  <si>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</si>
  <si>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</si>
  <si>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</si>
  <si>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</si>
  <si>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</si>
  <si>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</si>
  <si>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</si>
  <si>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</si>
  <si>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</si>
  <si>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</si>
  <si>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</si>
  <si>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</si>
  <si>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</si>
  <si>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</si>
  <si>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</si>
  <si>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</si>
  <si>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</si>
  <si>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</si>
  <si>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</si>
  <si>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</si>
  <si>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</si>
  <si>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</si>
  <si>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</si>
  <si>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</si>
  <si>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</si>
  <si>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</si>
  <si>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</si>
  <si>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</si>
  <si>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</si>
  <si>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</si>
  <si>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</si>
  <si>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</si>
  <si>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</si>
  <si>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</si>
  <si>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</si>
  <si>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</si>
  <si>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</si>
  <si>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</si>
  <si>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</si>
  <si>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</si>
  <si>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</si>
  <si>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</si>
  <si>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</si>
  <si>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</si>
  <si>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</si>
  <si>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</si>
  <si>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</si>
  <si>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</si>
  <si>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</si>
  <si>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</si>
  <si>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</si>
  <si>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</si>
  <si>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</si>
  <si>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</si>
  <si>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</si>
  <si>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</si>
  <si>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</si>
  <si>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</si>
  <si>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</si>
  <si>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</si>
  <si>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</si>
  <si>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</si>
  <si>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</si>
  <si>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</si>
  <si>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</si>
  <si>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</si>
  <si>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</si>
  <si>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</si>
  <si>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</si>
  <si>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</si>
  <si>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</si>
  <si>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</si>
  <si>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</si>
  <si>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</si>
  <si>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</si>
  <si>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</si>
  <si>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</si>
  <si>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</si>
  <si>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</si>
  <si>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</si>
  <si>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</si>
  <si>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</si>
  <si>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</si>
  <si>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</si>
  <si>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</si>
  <si>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</si>
  <si>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</si>
  <si>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</si>
  <si>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</si>
  <si>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</si>
  <si>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</si>
  <si>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</si>
  <si>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</si>
  <si>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</si>
  <si>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</si>
  <si>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</si>
  <si>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</si>
  <si>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</si>
  <si>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</si>
  <si>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</si>
  <si>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</si>
  <si>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</si>
  <si>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</si>
  <si>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</si>
  <si>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</si>
  <si>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</si>
  <si>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</si>
  <si>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</si>
  <si>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</si>
  <si>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</si>
  <si>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</si>
  <si>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</si>
  <si>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</si>
  <si>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</si>
  <si>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</si>
  <si>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</si>
  <si>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</si>
  <si>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</si>
  <si>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</si>
  <si>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</si>
  <si>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</si>
  <si>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</si>
  <si>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</si>
  <si>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</si>
  <si>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</si>
  <si>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</si>
  <si>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</si>
  <si>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</si>
  <si>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</si>
  <si>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</si>
  <si>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</si>
  <si>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</si>
  <si>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</si>
  <si>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</si>
  <si>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</si>
  <si>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</si>
  <si>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</si>
  <si>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</si>
  <si>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</si>
  <si>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</si>
  <si>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</si>
  <si>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</si>
  <si>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</si>
  <si>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</si>
  <si>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</si>
  <si>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</si>
  <si>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</si>
  <si>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</si>
  <si>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</si>
  <si>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</si>
  <si>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</si>
  <si>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</si>
  <si>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</si>
  <si>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</si>
  <si>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</si>
  <si>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</si>
  <si>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</si>
  <si>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</si>
  <si>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</si>
  <si>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</si>
  <si>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</si>
  <si>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</si>
  <si>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</si>
  <si>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</si>
  <si>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</si>
  <si>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</si>
  <si>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</si>
  <si>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</si>
  <si>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</si>
  <si>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</si>
  <si>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</si>
  <si>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</si>
  <si>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</si>
  <si>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</si>
  <si>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</si>
  <si>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</si>
  <si>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</si>
  <si>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</si>
  <si>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</si>
  <si>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</si>
  <si>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</si>
  <si>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</si>
  <si>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</si>
  <si>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</si>
  <si>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</si>
  <si>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</si>
  <si>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</si>
  <si>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</si>
  <si>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</si>
  <si>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</si>
  <si>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</si>
  <si>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</si>
  <si>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</si>
  <si>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</si>
  <si>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</si>
  <si>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</si>
  <si>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</si>
  <si>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</si>
  <si>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</si>
  <si>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</si>
  <si>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</si>
  <si>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</si>
  <si>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</si>
  <si>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</si>
  <si>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</si>
  <si>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</si>
  <si>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</si>
  <si>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</si>
  <si>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</si>
  <si>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</si>
  <si>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</si>
  <si>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</si>
  <si>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</si>
  <si>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</si>
  <si>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</si>
  <si>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</si>
  <si>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</si>
  <si>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</si>
  <si>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</si>
  <si>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</si>
  <si>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</si>
  <si>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</si>
  <si>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</si>
  <si>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</si>
  <si>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</si>
  <si>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</si>
  <si>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</si>
  <si>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</si>
  <si>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</si>
  <si>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</si>
  <si>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</si>
  <si>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</si>
  <si>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</si>
  <si>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</si>
  <si>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</si>
  <si>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</si>
  <si>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</si>
  <si>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</si>
  <si>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</si>
  <si>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</si>
  <si>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</si>
  <si>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</si>
  <si>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</si>
  <si>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</si>
  <si>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</si>
  <si>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</si>
  <si>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</si>
  <si>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</si>
  <si>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</si>
  <si>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</si>
  <si>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</si>
  <si>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</si>
  <si>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</si>
  <si>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</si>
  <si>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</si>
  <si>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</si>
  <si>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</si>
  <si>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</si>
  <si>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</si>
  <si>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</si>
  <si>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</si>
  <si>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</si>
  <si>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</si>
  <si>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</si>
  <si>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</si>
  <si>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</si>
  <si>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</si>
  <si>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</si>
  <si>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</si>
  <si>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</si>
  <si>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</si>
  <si>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</si>
  <si>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</si>
  <si>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</si>
  <si>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</si>
  <si>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</si>
  <si>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</si>
  <si>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</si>
  <si>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</si>
  <si>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</si>
  <si>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</si>
  <si>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</si>
  <si>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</si>
  <si>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</si>
  <si>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</si>
  <si>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</si>
  <si>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</si>
  <si>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</si>
  <si>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</si>
  <si>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</si>
  <si>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</si>
  <si>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</si>
  <si>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</si>
  <si>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</si>
  <si>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</si>
  <si>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</si>
  <si>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</si>
  <si>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</si>
  <si>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</si>
  <si>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</si>
  <si>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</si>
  <si>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</si>
  <si>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</si>
  <si>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</si>
  <si>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</si>
  <si>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</si>
  <si>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</si>
  <si>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</si>
  <si>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</si>
  <si>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</si>
  <si>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</si>
  <si>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</si>
  <si>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</si>
  <si>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</si>
  <si>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</si>
  <si>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</si>
  <si>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</si>
  <si>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</si>
  <si>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</si>
  <si>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</si>
  <si>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</si>
  <si>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</si>
  <si>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</si>
  <si>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</si>
  <si>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</si>
  <si>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</si>
  <si>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</si>
  <si>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</si>
  <si>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</si>
  <si>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</si>
  <si>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</si>
  <si>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</si>
  <si>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</si>
  <si>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</si>
  <si>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</si>
  <si>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</si>
  <si>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</si>
  <si>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</si>
  <si>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</si>
  <si>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</si>
  <si>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</si>
  <si>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</si>
  <si>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</si>
  <si>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</si>
  <si>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</si>
  <si>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</si>
  <si>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</si>
  <si>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</si>
  <si>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</si>
  <si>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</si>
  <si>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</si>
  <si>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</si>
  <si>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</si>
  <si>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</si>
  <si>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</si>
  <si>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</si>
  <si>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</si>
  <si>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</si>
  <si>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</si>
  <si>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</si>
  <si>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</si>
  <si>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</si>
  <si>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</si>
  <si>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</si>
  <si>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</si>
  <si>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</si>
  <si>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</si>
  <si>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</si>
  <si>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</si>
  <si>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</si>
  <si>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</si>
  <si>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</si>
  <si>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</si>
  <si>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</si>
  <si>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</si>
  <si>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</si>
  <si>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</si>
  <si>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</si>
  <si>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</si>
  <si>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</si>
  <si>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</si>
  <si>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</si>
  <si>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</si>
  <si>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</si>
  <si>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</si>
  <si>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</si>
  <si>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</si>
  <si>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</si>
  <si>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</si>
  <si>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</si>
  <si>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</si>
  <si>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</si>
  <si>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</si>
  <si>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</si>
  <si>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</si>
  <si>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</si>
  <si>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</si>
  <si>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</si>
  <si>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</si>
  <si>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</si>
  <si>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</si>
  <si>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</si>
  <si>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</si>
  <si>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</si>
  <si>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</si>
  <si>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</si>
  <si>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</si>
  <si>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</si>
  <si>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</si>
  <si>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</si>
  <si>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</si>
  <si>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</si>
  <si>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</si>
  <si>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</si>
  <si>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</si>
  <si>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</si>
  <si>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</si>
  <si>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</si>
  <si>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</si>
  <si>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</si>
  <si>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</si>
  <si>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</si>
  <si>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</si>
  <si>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</si>
  <si>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</si>
  <si>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</si>
  <si>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</si>
  <si>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</si>
  <si>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</si>
  <si>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</si>
  <si>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</si>
  <si>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</si>
  <si>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</si>
  <si>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</si>
  <si>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</si>
  <si>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</si>
  <si>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</si>
  <si>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</si>
  <si>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</si>
  <si>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</si>
  <si>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</si>
  <si>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</si>
  <si>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</si>
  <si>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</si>
  <si>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</si>
  <si>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</si>
  <si>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</si>
  <si>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</si>
  <si>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</si>
  <si>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</si>
  <si>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</si>
  <si>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</si>
  <si>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</si>
  <si>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</si>
  <si>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</si>
  <si>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</si>
  <si>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</si>
  <si>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</si>
  <si>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</si>
  <si>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</si>
  <si>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</si>
  <si>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</si>
  <si>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</si>
  <si>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</si>
  <si>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</si>
  <si>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</si>
  <si>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</si>
  <si>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</si>
  <si>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</si>
  <si>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</si>
  <si>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</si>
  <si>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</si>
  <si>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</si>
  <si>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</si>
  <si>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</si>
  <si>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</si>
  <si>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</si>
  <si>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</si>
  <si>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</si>
  <si>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</si>
  <si>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</si>
  <si>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</si>
  <si>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</si>
  <si>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</si>
  <si>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</si>
  <si>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</si>
  <si>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</si>
  <si>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</si>
  <si>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</si>
  <si>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</si>
  <si>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</si>
  <si>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</si>
  <si>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</si>
  <si>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</si>
  <si>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</si>
  <si>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</si>
  <si>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</si>
  <si>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</si>
  <si>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</si>
  <si>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</si>
  <si>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</si>
  <si>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</si>
  <si>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</si>
  <si>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</si>
  <si>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</si>
  <si>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</si>
  <si>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</si>
  <si>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</si>
  <si>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</si>
  <si>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</si>
  <si>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</si>
  <si>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</si>
  <si>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</si>
  <si>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</si>
  <si>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</si>
  <si>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</si>
  <si>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</si>
  <si>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</si>
  <si>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</si>
  <si>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</si>
  <si>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</si>
  <si>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</si>
  <si>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</si>
  <si>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</si>
  <si>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</si>
  <si>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</si>
  <si>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</si>
  <si>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</si>
  <si>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</si>
  <si>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</si>
  <si>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</si>
  <si>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</si>
  <si>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</si>
  <si>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</si>
  <si>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</si>
  <si>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</si>
  <si>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</si>
  <si>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</si>
  <si>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</si>
  <si>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</si>
  <si>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</si>
  <si>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</si>
  <si>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</si>
  <si>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</si>
  <si>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</si>
  <si>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</si>
  <si>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</si>
  <si>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</si>
  <si>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</si>
  <si>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</si>
  <si>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</si>
  <si>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</si>
  <si>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</si>
  <si>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</si>
  <si>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</si>
  <si>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</si>
  <si>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</si>
  <si>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</si>
  <si>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</si>
  <si>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</si>
  <si>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</si>
  <si>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</si>
  <si>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</si>
  <si>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</si>
  <si>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</si>
  <si>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</si>
  <si>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</si>
  <si>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</si>
  <si>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</si>
  <si>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</si>
  <si>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</si>
  <si>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</si>
  <si>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</si>
  <si>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</si>
  <si>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</si>
  <si>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</si>
  <si>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</si>
  <si>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</si>
  <si>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</si>
  <si>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</si>
  <si>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</si>
  <si>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</si>
  <si>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</si>
  <si>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</si>
  <si>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</si>
  <si>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</si>
  <si>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</si>
  <si>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</si>
  <si>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</si>
  <si>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</si>
  <si>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</si>
  <si>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</si>
  <si>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</si>
  <si>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</si>
  <si>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</si>
  <si>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</si>
  <si>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</si>
  <si>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</si>
  <si>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</si>
  <si>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</si>
  <si>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</si>
  <si>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</si>
  <si>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</si>
  <si>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</si>
  <si>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</si>
  <si>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</si>
  <si>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</si>
  <si>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</si>
  <si>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</si>
  <si>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</si>
  <si>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</si>
  <si>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</si>
  <si>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</si>
  <si>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</si>
  <si>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</si>
  <si>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</si>
  <si>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</si>
  <si>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</si>
  <si>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</si>
  <si>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</si>
  <si>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</si>
  <si>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</si>
  <si>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</si>
  <si>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</si>
  <si>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</si>
  <si>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</si>
  <si>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</si>
  <si>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</si>
  <si>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</si>
  <si>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</si>
  <si>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</si>
  <si>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</si>
  <si>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</si>
  <si>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</si>
  <si>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</si>
  <si>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</si>
  <si>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</si>
  <si>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</si>
  <si>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</si>
  <si>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</si>
  <si>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</si>
  <si>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</si>
  <si>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</si>
  <si>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</si>
  <si>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</si>
  <si>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</si>
  <si>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</si>
  <si>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</si>
  <si>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</si>
  <si>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</si>
  <si>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</si>
  <si>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</si>
  <si>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</si>
  <si>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</si>
  <si>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</si>
  <si>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</si>
  <si>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</si>
  <si>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</si>
  <si>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</si>
  <si>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</si>
  <si>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</si>
  <si>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</si>
  <si>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</si>
  <si>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</si>
  <si>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</si>
  <si>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</si>
  <si>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</si>
  <si>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</si>
  <si>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</si>
  <si>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</si>
  <si>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</si>
  <si>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</si>
  <si>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</si>
  <si>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</si>
  <si>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</si>
  <si>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</si>
  <si>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</si>
  <si>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</si>
  <si>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</si>
  <si>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</si>
  <si>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</si>
  <si>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</si>
  <si>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</si>
  <si>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</si>
  <si>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</si>
  <si>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</si>
  <si>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</si>
  <si>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</si>
  <si>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</si>
  <si>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</si>
  <si>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</si>
  <si>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</si>
  <si>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</si>
  <si>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</si>
  <si>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</si>
  <si>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</si>
  <si>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</si>
  <si>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</si>
  <si>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</si>
  <si>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</si>
  <si>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</si>
  <si>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</si>
  <si>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</si>
  <si>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</si>
  <si>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</si>
  <si>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</si>
  <si>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</si>
  <si>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</si>
  <si>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</si>
  <si>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</si>
  <si>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</si>
  <si>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</si>
  <si>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</si>
  <si>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</si>
  <si>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</si>
  <si>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</si>
  <si>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</si>
  <si>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</si>
  <si>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</si>
  <si>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</si>
  <si>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</si>
  <si>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</si>
  <si>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</si>
  <si>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</si>
  <si>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</si>
  <si>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</si>
  <si>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</si>
  <si>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</si>
  <si>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</si>
  <si>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</si>
  <si>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</si>
  <si>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</si>
  <si>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</si>
  <si>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</si>
  <si>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</si>
  <si>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</si>
  <si>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</si>
  <si>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</si>
  <si>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</si>
  <si>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</si>
  <si>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</si>
  <si>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</si>
  <si>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</si>
  <si>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</si>
  <si>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</si>
  <si>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</si>
  <si>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</si>
  <si>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</si>
  <si>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</si>
  <si>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</si>
  <si>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</si>
  <si>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</si>
  <si>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</si>
  <si>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</si>
  <si>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</si>
  <si>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</si>
  <si>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</si>
  <si>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</si>
  <si>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</si>
  <si>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</si>
  <si>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</si>
  <si>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</si>
  <si>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</si>
  <si>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</si>
  <si>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</si>
  <si>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</si>
  <si>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</si>
  <si>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</si>
  <si>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</si>
  <si>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</si>
  <si>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</si>
  <si>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</si>
  <si>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</si>
  <si>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</si>
  <si>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</si>
  <si>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</si>
  <si>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</si>
  <si>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</si>
  <si>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</si>
  <si>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</si>
  <si>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</si>
  <si>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</si>
  <si>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</si>
  <si>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</si>
  <si>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</si>
  <si>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</si>
  <si>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</si>
  <si>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</si>
  <si>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</si>
  <si>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</si>
  <si>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</si>
  <si>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</si>
  <si>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</si>
  <si>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</si>
  <si>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</si>
  <si>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</si>
  <si>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</si>
  <si>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</si>
  <si>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</si>
  <si>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</si>
  <si>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</si>
  <si>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</si>
  <si>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</si>
  <si>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</si>
  <si>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</si>
  <si>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</si>
  <si>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</si>
  <si>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</si>
  <si>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</si>
  <si>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</si>
  <si>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</si>
  <si>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</si>
  <si>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</si>
  <si>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</si>
  <si>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</si>
  <si>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</si>
  <si>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</si>
  <si>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</si>
  <si>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</si>
  <si>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</si>
  <si>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</si>
  <si>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</si>
  <si>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</si>
  <si>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</si>
  <si>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</si>
  <si>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</si>
  <si>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</si>
  <si>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</si>
  <si>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</si>
  <si>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</si>
  <si>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</si>
  <si>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</si>
  <si>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</si>
  <si>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</si>
  <si>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</si>
  <si>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</si>
  <si>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</si>
  <si>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</si>
  <si>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</si>
  <si>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</si>
  <si>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</si>
  <si>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</si>
  <si>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</si>
  <si>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</si>
  <si>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</si>
  <si>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</si>
  <si>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</si>
  <si>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</si>
  <si>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</si>
  <si>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</si>
  <si>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</si>
  <si>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</si>
  <si>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</si>
  <si>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</si>
  <si>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</si>
  <si>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</si>
  <si>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</si>
  <si>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</si>
  <si>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</si>
  <si>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</si>
  <si>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</si>
  <si>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</si>
  <si>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</si>
  <si>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</si>
  <si>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</si>
  <si>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</si>
  <si>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</si>
  <si>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</si>
  <si>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</si>
  <si>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</si>
  <si>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</si>
  <si>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</si>
  <si>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</si>
  <si>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</si>
  <si>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</si>
  <si>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</si>
  <si>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</si>
  <si>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</si>
  <si>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</si>
  <si>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</si>
  <si>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</si>
  <si>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</si>
  <si>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</si>
  <si>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</si>
  <si>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</si>
  <si>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</si>
  <si>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</si>
  <si>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</si>
  <si>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</si>
  <si>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</si>
  <si>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</si>
  <si>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</si>
  <si>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</si>
  <si>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</si>
  <si>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</si>
  <si>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</si>
  <si>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</si>
  <si>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</si>
  <si>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</si>
  <si>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</si>
  <si>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</si>
  <si>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</si>
  <si>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</si>
  <si>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</si>
  <si>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</si>
  <si>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</si>
  <si>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</si>
  <si>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</si>
  <si>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</si>
  <si>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</si>
  <si>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</si>
  <si>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</si>
  <si>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</si>
  <si>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</si>
  <si>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</si>
  <si>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</si>
  <si>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</si>
  <si>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</si>
  <si>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</si>
  <si>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</si>
  <si>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</si>
  <si>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</si>
  <si>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</si>
  <si>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</si>
  <si>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</si>
  <si>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</si>
  <si>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</si>
  <si>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</si>
  <si>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</si>
  <si>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</si>
  <si>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</si>
  <si>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</si>
  <si>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</si>
  <si>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</si>
  <si>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</si>
  <si>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</si>
  <si>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</si>
  <si>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</si>
  <si>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</si>
  <si>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</si>
  <si>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</si>
  <si>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</si>
  <si>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</si>
  <si>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</si>
  <si>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</si>
  <si>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</si>
  <si>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</si>
  <si>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</si>
  <si>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</si>
  <si>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</si>
  <si>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</si>
  <si>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</si>
  <si>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</si>
  <si>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</si>
  <si>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</si>
  <si>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</si>
  <si>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</si>
  <si>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</si>
  <si>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</si>
  <si>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</si>
  <si>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</si>
  <si>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</si>
  <si>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</si>
  <si>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</si>
  <si>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</si>
  <si>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</si>
  <si>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</si>
  <si>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</si>
  <si>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</si>
  <si>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</si>
  <si>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</si>
  <si>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</si>
  <si>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</si>
  <si>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</si>
  <si>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</si>
  <si>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</si>
  <si>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</si>
  <si>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</si>
  <si>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</si>
  <si>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</si>
  <si>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</si>
  <si>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</si>
  <si>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</si>
  <si>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</si>
  <si>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</si>
  <si>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</si>
  <si>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</si>
  <si>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</si>
  <si>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</si>
  <si>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</si>
  <si>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</si>
  <si>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</si>
  <si>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</si>
  <si>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</si>
  <si>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</si>
  <si>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</si>
  <si>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</si>
  <si>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</si>
  <si>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</si>
  <si>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</si>
  <si>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</si>
  <si>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</si>
  <si>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</si>
  <si>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</si>
  <si>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</si>
  <si>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</si>
  <si>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</si>
  <si>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</si>
  <si>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</si>
  <si>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</si>
  <si>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</si>
  <si>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</si>
  <si>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</si>
  <si>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</si>
  <si>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</si>
  <si>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</si>
  <si>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</si>
  <si>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</si>
  <si>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</si>
  <si>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</si>
  <si>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</si>
  <si>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</si>
  <si>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</si>
  <si>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</si>
  <si>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</si>
  <si>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</si>
  <si>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</si>
  <si>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</si>
  <si>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</si>
  <si>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</si>
  <si>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</si>
  <si>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</si>
  <si>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</si>
  <si>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</si>
  <si>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</si>
  <si>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</si>
  <si>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</si>
  <si>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</si>
  <si>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</si>
  <si>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</si>
  <si>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</si>
  <si>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</si>
  <si>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</si>
  <si>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</si>
  <si>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</si>
  <si>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</si>
  <si>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</si>
  <si>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</si>
  <si>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</si>
  <si>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</si>
  <si>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</si>
  <si>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</si>
  <si>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</si>
  <si>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</si>
  <si>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</si>
  <si>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</si>
  <si>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</si>
  <si>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</si>
  <si>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</si>
  <si>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</si>
  <si>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</si>
  <si>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</si>
  <si>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</si>
  <si>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</si>
  <si>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</si>
  <si>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</si>
  <si>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</si>
  <si>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</si>
  <si>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</si>
  <si>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</si>
  <si>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</si>
  <si>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</si>
  <si>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</si>
  <si>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</si>
  <si>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</si>
  <si>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</si>
  <si>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</si>
  <si>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</si>
  <si>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</si>
  <si>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</si>
  <si>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</si>
  <si>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</si>
  <si>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</si>
  <si>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</si>
  <si>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</si>
  <si>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</si>
  <si>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</si>
  <si>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</si>
  <si>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</si>
  <si>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</si>
  <si>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</si>
  <si>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</si>
  <si>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</si>
  <si>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</si>
  <si>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</si>
  <si>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</si>
  <si>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</si>
  <si>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</si>
  <si>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</si>
  <si>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</si>
  <si>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</si>
  <si>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</si>
  <si>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</si>
  <si>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</si>
  <si>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</si>
  <si>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</si>
  <si>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</si>
  <si>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</si>
  <si>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</si>
  <si>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</si>
  <si>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</si>
  <si>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</si>
  <si>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</si>
  <si>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</si>
  <si>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</si>
  <si>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</si>
  <si>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</si>
  <si>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</si>
  <si>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</si>
  <si>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</si>
  <si>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</si>
  <si>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</si>
  <si>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</si>
  <si>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</si>
  <si>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</si>
  <si>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</si>
  <si>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</si>
  <si>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</si>
  <si>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</si>
  <si>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</si>
  <si>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</si>
  <si>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</si>
  <si>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</si>
  <si>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</si>
  <si>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</si>
  <si>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</si>
  <si>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</si>
  <si>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</si>
  <si>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</si>
  <si>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</si>
  <si>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</si>
  <si>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</si>
  <si>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</si>
  <si>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</si>
  <si>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</si>
  <si>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</si>
  <si>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</si>
  <si>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</si>
  <si>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</si>
  <si>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</si>
  <si>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</si>
  <si>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</si>
  <si>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</si>
  <si>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</si>
  <si>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</si>
  <si>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</si>
  <si>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</si>
  <si>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</si>
  <si>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</si>
  <si>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</si>
  <si>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</si>
  <si>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</si>
  <si>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</si>
  <si>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</si>
  <si>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</si>
  <si>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</si>
  <si>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</si>
  <si>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</si>
  <si>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</si>
  <si>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</si>
  <si>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</si>
  <si>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</si>
  <si>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</si>
  <si>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</si>
  <si>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</si>
  <si>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</si>
  <si>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</si>
  <si>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</si>
  <si>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</si>
  <si>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</si>
  <si>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</si>
  <si>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</si>
  <si>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</si>
  <si>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</si>
  <si>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</si>
  <si>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</si>
  <si>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</si>
  <si>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</si>
  <si>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</si>
  <si>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</si>
  <si>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</si>
  <si>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</si>
  <si>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</si>
  <si>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</si>
  <si>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</si>
  <si>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</si>
  <si>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</si>
  <si>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</si>
  <si>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</si>
  <si>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</si>
  <si>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</si>
  <si>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</si>
  <si>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</si>
  <si>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</si>
  <si>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</si>
  <si>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</si>
  <si>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</si>
  <si>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</si>
  <si>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</si>
  <si>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</si>
  <si>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</si>
  <si>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</si>
  <si>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</si>
  <si>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</si>
  <si>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</si>
  <si>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</si>
  <si>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</si>
  <si>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</si>
  <si>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</si>
  <si>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</si>
  <si>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</si>
  <si>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</si>
  <si>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</si>
  <si>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</si>
  <si>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</si>
  <si>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</si>
  <si>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</si>
  <si>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</si>
  <si>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</si>
  <si>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</si>
  <si>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</si>
  <si>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</si>
  <si>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</si>
  <si>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</si>
  <si>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</si>
  <si>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</si>
  <si>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</si>
  <si>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</si>
  <si>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</si>
  <si>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</si>
  <si>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</si>
  <si>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</si>
  <si>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</si>
  <si>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</si>
  <si>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</si>
  <si>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</si>
  <si>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</si>
  <si>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</si>
  <si>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</si>
  <si>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</si>
  <si>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</si>
  <si>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</si>
  <si>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</si>
  <si>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</si>
  <si>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</si>
  <si>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</si>
  <si>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</si>
  <si>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</si>
  <si>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</si>
  <si>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</si>
  <si>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</si>
  <si>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</si>
  <si>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</si>
  <si>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</si>
  <si>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</si>
  <si>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</si>
  <si>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</si>
  <si>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</si>
  <si>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</si>
  <si>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</si>
  <si>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</si>
  <si>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</si>
  <si>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</si>
  <si>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</si>
  <si>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</si>
  <si>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</si>
  <si>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</si>
  <si>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</si>
  <si>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</si>
  <si>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</si>
  <si>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</si>
  <si>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</si>
  <si>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</si>
  <si>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</si>
  <si>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</si>
  <si>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</si>
  <si>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</si>
  <si>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</si>
  <si>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</si>
  <si>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</si>
  <si>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</si>
  <si>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</si>
  <si>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</si>
  <si>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</si>
  <si>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</si>
  <si>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</si>
  <si>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</si>
  <si>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</si>
  <si>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</si>
  <si>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</si>
  <si>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</si>
  <si>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</si>
  <si>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</si>
  <si>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</si>
  <si>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</si>
  <si>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</si>
  <si>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</si>
  <si>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</si>
  <si>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</si>
  <si>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</si>
  <si>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</si>
  <si>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</si>
  <si>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</si>
  <si>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</si>
  <si>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</si>
  <si>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</si>
  <si>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</si>
  <si>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</si>
  <si>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</si>
  <si>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</si>
  <si>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</si>
  <si>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</si>
  <si>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</si>
  <si>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</si>
  <si>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</si>
  <si>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</si>
  <si>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</si>
  <si>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</si>
  <si>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</si>
  <si>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</si>
  <si>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</si>
  <si>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</si>
  <si>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</si>
  <si>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</si>
  <si>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</si>
  <si>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</si>
  <si>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</si>
  <si>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</si>
  <si>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</si>
  <si>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</si>
  <si>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</si>
  <si>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</si>
  <si>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</si>
  <si>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</si>
  <si>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</si>
  <si>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</si>
  <si>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</si>
  <si>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</si>
  <si>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</si>
  <si>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</si>
  <si>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</si>
  <si>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</si>
  <si>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</si>
  <si>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</si>
  <si>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</si>
  <si>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</si>
  <si>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</si>
  <si>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</si>
  <si>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</si>
  <si>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</si>
  <si>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</si>
  <si>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</si>
  <si>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</si>
  <si>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</si>
  <si>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</si>
  <si>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</si>
  <si>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</si>
  <si>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</si>
  <si>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</si>
  <si>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</si>
  <si>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</si>
  <si>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</si>
  <si>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</si>
  <si>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</si>
  <si>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</si>
  <si>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</si>
  <si>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</si>
  <si>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</si>
  <si>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</si>
  <si>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</si>
  <si>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</si>
  <si>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</si>
  <si>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</si>
  <si>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</si>
  <si>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</si>
  <si>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</si>
  <si>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</si>
  <si>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</si>
  <si>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</si>
  <si>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</si>
  <si>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</si>
  <si>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</si>
  <si>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</si>
  <si>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</si>
  <si>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</si>
  <si>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</si>
  <si>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</si>
  <si>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</si>
  <si>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</si>
  <si>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</si>
  <si>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</si>
  <si>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</si>
  <si>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</si>
  <si>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</si>
  <si>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</si>
  <si>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</si>
  <si>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</si>
  <si>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</si>
  <si>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</si>
  <si>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</si>
  <si>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</si>
  <si>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</si>
  <si>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</si>
  <si>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</si>
  <si>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</si>
  <si>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</si>
  <si>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</si>
  <si>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</si>
  <si>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</si>
  <si>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</si>
  <si>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</si>
  <si>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</si>
  <si>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</si>
  <si>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</si>
  <si>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</si>
  <si>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</si>
  <si>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</si>
  <si>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</si>
  <si>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</si>
  <si>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</si>
  <si>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</si>
  <si>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</si>
  <si>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</si>
  <si>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</si>
  <si>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</si>
  <si>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</si>
  <si>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</si>
  <si>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</si>
  <si>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</si>
  <si>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</si>
  <si>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</si>
  <si>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</si>
  <si>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</si>
  <si>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</si>
  <si>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</si>
  <si>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</si>
  <si>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</si>
  <si>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</si>
  <si>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</si>
  <si>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</si>
  <si>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</si>
  <si>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</si>
  <si>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</si>
  <si>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</si>
  <si>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</si>
  <si>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</si>
  <si>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</si>
  <si>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</si>
  <si>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</si>
  <si>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</si>
  <si>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</si>
  <si>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</si>
  <si>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</si>
  <si>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</si>
  <si>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</si>
  <si>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</si>
  <si>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</si>
  <si>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</si>
  <si>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</si>
  <si>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</si>
  <si>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</si>
  <si>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</si>
  <si>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</si>
  <si>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</si>
  <si>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</si>
  <si>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</si>
  <si>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</si>
  <si>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</si>
  <si>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</si>
  <si>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</si>
  <si>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</si>
  <si>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</si>
  <si>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</si>
  <si>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</si>
  <si>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</si>
  <si>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</si>
  <si>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</si>
  <si>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</si>
  <si>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</si>
  <si>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</si>
  <si>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</si>
  <si>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</si>
  <si>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</si>
  <si>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</si>
  <si>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</si>
  <si>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</si>
  <si>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</si>
  <si>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</si>
  <si>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</si>
  <si>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</si>
  <si>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</si>
  <si>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</si>
  <si>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</si>
  <si>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</si>
  <si>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</si>
  <si>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</si>
  <si>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</si>
  <si>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</si>
  <si>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</si>
  <si>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</si>
  <si>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</si>
  <si>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</si>
  <si>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</si>
  <si>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</si>
  <si>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</si>
  <si>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</si>
  <si>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</si>
  <si>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</si>
  <si>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</si>
  <si>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</si>
  <si>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</si>
  <si>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</si>
  <si>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</si>
  <si>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</si>
  <si>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</si>
  <si>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</si>
  <si>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</si>
  <si>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</si>
  <si>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</si>
  <si>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</si>
  <si>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</si>
  <si>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</si>
  <si>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</si>
  <si>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</si>
  <si>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</si>
  <si>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</si>
  <si>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</si>
  <si>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</si>
  <si>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</si>
  <si>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</si>
  <si>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</si>
  <si>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</si>
  <si>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</si>
  <si>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</si>
  <si>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</si>
  <si>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</si>
  <si>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</si>
  <si>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</si>
  <si>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</si>
  <si>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</si>
  <si>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</si>
  <si>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</si>
  <si>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</si>
  <si>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</si>
  <si>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</si>
  <si>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</si>
  <si>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</si>
  <si>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</si>
  <si>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</si>
  <si>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</si>
  <si>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</si>
  <si>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</si>
  <si>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</si>
  <si>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</si>
  <si>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</si>
  <si>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</si>
  <si>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</si>
  <si>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</si>
  <si>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</si>
  <si>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</si>
  <si>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</si>
  <si>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</si>
  <si>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</si>
  <si>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</si>
  <si>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</si>
  <si>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</si>
  <si>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</si>
  <si>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</si>
  <si>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</si>
  <si>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</si>
  <si>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</si>
  <si>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</si>
  <si>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</si>
  <si>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</si>
  <si>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</si>
  <si>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</si>
  <si>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</si>
  <si>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</si>
  <si>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</si>
  <si>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</si>
  <si>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</si>
  <si>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</si>
  <si>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</si>
  <si>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</si>
  <si>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</si>
  <si>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</si>
  <si>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</si>
  <si>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</si>
  <si>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</si>
  <si>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</si>
  <si>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</si>
  <si>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</si>
  <si>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</si>
  <si>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</si>
  <si>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</si>
  <si>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</si>
  <si>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</si>
  <si>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</si>
  <si>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</si>
  <si>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</si>
  <si>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</si>
  <si>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</si>
  <si>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</si>
  <si>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</si>
  <si>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</si>
  <si>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</si>
  <si>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</si>
  <si>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</si>
  <si>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</si>
  <si>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</si>
  <si>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</si>
  <si>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</si>
  <si>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</si>
  <si>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</si>
  <si>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</si>
  <si>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</si>
  <si>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</si>
  <si>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</si>
  <si>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</si>
  <si>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</si>
  <si>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</si>
  <si>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</si>
  <si>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</si>
  <si>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</si>
  <si>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</si>
  <si>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</si>
  <si>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</si>
  <si>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</si>
  <si>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</si>
  <si>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</si>
  <si>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</si>
  <si>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</si>
  <si>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</si>
  <si>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</si>
  <si>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</si>
  <si>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</si>
  <si>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</si>
  <si>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</si>
  <si>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</si>
  <si>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</si>
  <si>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</si>
  <si>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</si>
  <si>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</si>
  <si>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</si>
  <si>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</si>
  <si>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</si>
  <si>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</si>
  <si>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</si>
  <si>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</si>
  <si>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</si>
  <si>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</si>
  <si>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</si>
  <si>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</si>
  <si>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</si>
  <si>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</si>
  <si>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</si>
  <si>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</si>
  <si>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</si>
  <si>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</si>
  <si>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</si>
  <si>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</si>
  <si>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</si>
  <si>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</si>
  <si>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</si>
  <si>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</si>
  <si>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</si>
  <si>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</si>
  <si>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</si>
  <si>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</si>
  <si>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</si>
  <si>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</si>
  <si>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</si>
  <si>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</si>
  <si>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</si>
  <si>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</si>
  <si>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</si>
  <si>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</si>
  <si>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</si>
  <si>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</si>
  <si>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</si>
  <si>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</si>
  <si>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</si>
  <si>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</si>
  <si>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</si>
  <si>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</si>
  <si>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</si>
  <si>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</si>
  <si>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</si>
  <si>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</si>
  <si>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</si>
  <si>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</si>
  <si>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</si>
  <si>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</si>
  <si>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</si>
  <si>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</si>
  <si>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</si>
  <si>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</si>
  <si>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</si>
  <si>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</si>
  <si>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</si>
  <si>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</si>
  <si>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</si>
  <si>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</si>
  <si>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</si>
  <si>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</si>
  <si>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</si>
  <si>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</si>
  <si>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</si>
  <si>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</si>
  <si>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</si>
  <si>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</si>
  <si>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</si>
  <si>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</si>
  <si>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</si>
  <si>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</si>
  <si>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</si>
  <si>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</si>
  <si>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</si>
  <si>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</si>
  <si>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</si>
  <si>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</si>
  <si>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</si>
  <si>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</si>
  <si>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</si>
  <si>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</si>
  <si>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</si>
  <si>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</si>
  <si>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</si>
  <si>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</si>
  <si>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</si>
  <si>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</si>
  <si>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</si>
  <si>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</si>
  <si>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</si>
  <si>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</si>
  <si>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</si>
  <si>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</si>
  <si>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</si>
  <si>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</si>
  <si>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</si>
  <si>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</si>
  <si>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</si>
  <si>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</si>
  <si>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</si>
  <si>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</si>
  <si>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</si>
  <si>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</si>
  <si>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</si>
  <si>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</si>
  <si>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</si>
  <si>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</si>
  <si>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</si>
  <si>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</si>
  <si>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</si>
  <si>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</si>
  <si>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</si>
  <si>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</si>
  <si>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</si>
  <si>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</si>
  <si>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</si>
  <si>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</si>
  <si>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</si>
  <si>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</si>
  <si>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</si>
  <si>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</si>
  <si>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</si>
  <si>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</si>
  <si>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</si>
  <si>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</si>
  <si>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</si>
  <si>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</si>
  <si>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</si>
  <si>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</si>
  <si>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</si>
  <si>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</si>
  <si>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</si>
  <si>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</si>
  <si>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</si>
  <si>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</si>
  <si>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</si>
  <si>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</si>
  <si>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</si>
  <si>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</si>
  <si>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</si>
  <si>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</si>
  <si>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</si>
  <si>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</si>
  <si>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</si>
  <si>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</si>
  <si>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</si>
  <si>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</si>
  <si>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</si>
  <si>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</si>
  <si>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</si>
  <si>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</si>
  <si>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</si>
  <si>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</si>
  <si>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</si>
  <si>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</si>
  <si>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</si>
  <si>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</si>
  <si>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</si>
  <si>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</si>
  <si>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</si>
  <si>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</si>
  <si>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</si>
  <si>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</si>
  <si>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</si>
  <si>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</si>
  <si>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</si>
  <si>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</si>
  <si>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</si>
  <si>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</si>
  <si>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</si>
  <si>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</si>
  <si>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</si>
  <si>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</si>
  <si>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</si>
  <si>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</si>
  <si>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</si>
  <si>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</si>
  <si>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</si>
  <si>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</si>
  <si>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</si>
  <si>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</si>
  <si>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</si>
  <si>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</si>
  <si>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</si>
  <si>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</si>
  <si>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</si>
  <si>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</si>
  <si>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</si>
  <si>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</si>
  <si>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</si>
  <si>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</si>
  <si>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</si>
  <si>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</si>
  <si>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</si>
  <si>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</si>
  <si>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</si>
  <si>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</si>
  <si>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</si>
  <si>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</si>
  <si>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</si>
  <si>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</si>
  <si>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</si>
  <si>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</si>
  <si>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</si>
  <si>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</si>
  <si>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</si>
  <si>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</si>
  <si>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</si>
  <si>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</si>
  <si>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</si>
  <si>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</si>
  <si>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</si>
  <si>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</si>
  <si>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</si>
  <si>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</si>
  <si>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</si>
  <si>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</si>
  <si>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</si>
  <si>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</si>
  <si>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</si>
  <si>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</si>
  <si>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</si>
  <si>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</si>
  <si>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</si>
  <si>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</si>
  <si>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</si>
  <si>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</si>
  <si>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</si>
  <si>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</si>
  <si>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</si>
  <si>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</si>
  <si>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</si>
  <si>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</si>
  <si>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</si>
  <si>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</si>
  <si>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</si>
  <si>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</si>
  <si>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</si>
  <si>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</si>
  <si>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</si>
  <si>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</si>
  <si>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</si>
  <si>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</si>
  <si>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</si>
  <si>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</si>
  <si>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</si>
  <si>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</si>
  <si>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</si>
  <si>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</si>
  <si>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</si>
  <si>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</si>
  <si>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</si>
  <si>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</si>
  <si>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</si>
  <si>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</si>
  <si>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</si>
  <si>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</si>
  <si>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</si>
  <si>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</si>
  <si>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</si>
  <si>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</si>
  <si>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</si>
  <si>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</si>
  <si>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</si>
  <si>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</si>
  <si>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</si>
  <si>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</si>
  <si>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</si>
  <si>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</si>
  <si>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</si>
  <si>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</si>
  <si>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</si>
  <si>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</si>
  <si>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</si>
  <si>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</si>
  <si>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</si>
  <si>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</si>
  <si>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</si>
  <si>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</si>
  <si>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</si>
  <si>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</si>
  <si>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</si>
  <si>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</si>
  <si>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</si>
  <si>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</si>
  <si>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</si>
  <si>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</si>
  <si>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</si>
  <si>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</si>
  <si>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</si>
  <si>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</si>
  <si>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</si>
  <si>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</si>
  <si>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</si>
  <si>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</si>
  <si>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</si>
  <si>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</si>
  <si>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</si>
  <si>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</si>
  <si>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</si>
  <si>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</si>
  <si>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</si>
  <si>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</si>
  <si>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</si>
  <si>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</si>
  <si>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</si>
  <si>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</si>
  <si>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</si>
  <si>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</si>
  <si>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</si>
  <si>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</si>
  <si>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</si>
  <si>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</si>
  <si>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</si>
  <si>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</si>
  <si>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</si>
  <si>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</si>
  <si>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</si>
  <si>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</si>
  <si>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</si>
  <si>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</si>
  <si>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</si>
  <si>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</si>
  <si>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</si>
  <si>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</si>
  <si>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</si>
  <si>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</si>
  <si>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</si>
  <si>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</si>
  <si>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</si>
  <si>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</si>
  <si>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</si>
  <si>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</si>
  <si>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</si>
  <si>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</si>
  <si>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</si>
  <si>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</si>
  <si>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</si>
  <si>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</si>
  <si>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</si>
  <si>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</si>
  <si>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</si>
  <si>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</si>
  <si>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</si>
  <si>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</si>
  <si>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</si>
  <si>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</si>
  <si>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</si>
  <si>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</si>
  <si>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</si>
  <si>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</si>
  <si>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</si>
  <si>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</si>
  <si>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</si>
  <si>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</si>
  <si>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</si>
  <si>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</si>
  <si>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</si>
  <si>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</si>
  <si>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</si>
  <si>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</si>
  <si>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</si>
  <si>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</si>
  <si>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</si>
  <si>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</si>
  <si>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</si>
  <si>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</si>
  <si>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</si>
  <si>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</si>
  <si>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</si>
  <si>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</si>
  <si>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</si>
  <si>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</si>
  <si>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</si>
  <si>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</si>
  <si>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</si>
  <si>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</si>
  <si>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</si>
  <si>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</si>
  <si>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</si>
  <si>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</si>
  <si>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</si>
  <si>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</si>
  <si>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</si>
  <si>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</si>
  <si>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</si>
  <si>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</si>
  <si>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</si>
  <si>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</si>
  <si>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</si>
  <si>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</si>
  <si>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</si>
  <si>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</si>
  <si>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</si>
  <si>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</si>
  <si>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</si>
  <si>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</si>
  <si>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</si>
  <si>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</si>
  <si>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</si>
  <si>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</si>
  <si>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</si>
  <si>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</si>
  <si>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</si>
  <si>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</si>
  <si>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</si>
  <si>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</si>
  <si>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</si>
  <si>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</si>
  <si>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</si>
  <si>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</si>
  <si>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</si>
  <si>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</si>
  <si>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</si>
  <si>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</si>
  <si>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</si>
  <si>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</si>
  <si>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</si>
  <si>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</si>
  <si>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</si>
  <si>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</si>
  <si>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</si>
  <si>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</si>
  <si>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</si>
  <si>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</si>
  <si>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</si>
  <si>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</si>
  <si>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</si>
  <si>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</si>
  <si>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</si>
  <si>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</si>
  <si>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</si>
  <si>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</si>
  <si>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</si>
  <si>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</si>
  <si>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</si>
  <si>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</si>
  <si>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</si>
  <si>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</si>
  <si>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</si>
  <si>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</si>
  <si>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</si>
  <si>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</si>
  <si>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</si>
  <si>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</si>
  <si>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</si>
  <si>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</si>
  <si>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</si>
  <si>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</si>
  <si>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</si>
  <si>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</si>
  <si>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</si>
  <si>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</si>
  <si>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</si>
  <si>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</si>
  <si>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</si>
  <si>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</si>
  <si>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</si>
  <si>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</si>
  <si>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</si>
  <si>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</si>
  <si>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</si>
  <si>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</si>
  <si>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</si>
  <si>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</si>
  <si>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</si>
  <si>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</si>
  <si>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</si>
  <si>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</si>
  <si>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</si>
  <si>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</si>
  <si>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</si>
  <si>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</si>
  <si>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</si>
  <si>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</si>
  <si>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</si>
  <si>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</si>
  <si>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</si>
  <si>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</si>
  <si>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</si>
  <si>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</si>
  <si>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</si>
  <si>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</si>
  <si>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</si>
  <si>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</si>
  <si>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</si>
  <si>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</si>
  <si>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</si>
  <si>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</si>
  <si>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</si>
  <si>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</si>
  <si>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</si>
  <si>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</si>
  <si>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</si>
  <si>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</si>
  <si>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</si>
  <si>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</si>
  <si>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</si>
  <si>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</si>
  <si>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</si>
  <si>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</si>
  <si>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</si>
  <si>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</si>
  <si>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</si>
  <si>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</si>
  <si>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</si>
  <si>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</si>
  <si>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</si>
  <si>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</si>
  <si>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</si>
  <si>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</si>
  <si>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</si>
  <si>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</si>
  <si>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</si>
  <si>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</si>
  <si>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</si>
  <si>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</si>
  <si>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</si>
  <si>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</si>
  <si>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</si>
  <si>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</si>
  <si>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</si>
  <si>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</si>
  <si>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</si>
  <si>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</si>
  <si>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</si>
  <si>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</si>
  <si>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</si>
  <si>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</si>
  <si>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</si>
  <si>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</si>
  <si>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</si>
  <si>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</si>
  <si>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</si>
  <si>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</si>
  <si>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</si>
  <si>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</si>
  <si>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</si>
  <si>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</si>
  <si>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</si>
  <si>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</si>
  <si>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</si>
  <si>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</si>
  <si>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</si>
  <si>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</si>
  <si>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</si>
  <si>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</si>
  <si>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</si>
  <si>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</si>
  <si>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</si>
  <si>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</si>
  <si>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</si>
  <si>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</si>
  <si>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</si>
  <si>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</si>
  <si>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</si>
  <si>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</si>
  <si>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</si>
  <si>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</si>
  <si>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</si>
  <si>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</si>
  <si>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</si>
  <si>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</si>
  <si>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</si>
  <si>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</si>
  <si>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</si>
  <si>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</si>
  <si>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</si>
  <si>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</si>
  <si>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</si>
  <si>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</si>
  <si>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</si>
  <si>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</si>
  <si>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</si>
  <si>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</si>
  <si>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</si>
  <si>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</si>
  <si>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</si>
  <si>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</si>
  <si>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</si>
  <si>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</si>
  <si>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</si>
  <si>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</si>
  <si>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</si>
  <si>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</si>
  <si>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</si>
  <si>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</si>
  <si>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</si>
  <si>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</si>
  <si>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</si>
  <si>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</si>
  <si>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</si>
  <si>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</si>
  <si>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</si>
  <si>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</si>
  <si>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</si>
  <si>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</si>
  <si>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</si>
  <si>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</si>
  <si>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</si>
  <si>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</si>
  <si>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</si>
  <si>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</si>
  <si>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</si>
  <si>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</si>
  <si>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</si>
  <si>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</si>
  <si>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</si>
  <si>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</si>
  <si>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</si>
  <si>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</si>
  <si>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</si>
  <si>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</si>
  <si>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</si>
  <si>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</si>
  <si>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</si>
  <si>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</si>
  <si>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</si>
  <si>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</si>
  <si>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</si>
  <si>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</si>
  <si>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</si>
  <si>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</si>
  <si>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</si>
  <si>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</si>
  <si>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</si>
  <si>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</si>
  <si>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</si>
  <si>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</si>
  <si>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</si>
  <si>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</si>
  <si>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</si>
  <si>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</si>
  <si>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</si>
  <si>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</si>
  <si>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</si>
  <si>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</si>
  <si>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</si>
  <si>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</si>
  <si>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</si>
  <si>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</si>
  <si>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</si>
  <si>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</si>
  <si>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</si>
  <si>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</si>
  <si>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</si>
  <si>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</si>
  <si>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</si>
  <si>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</si>
  <si>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</si>
  <si>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</si>
  <si>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</si>
  <si>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</si>
  <si>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</si>
  <si>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</si>
  <si>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</si>
  <si>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</si>
  <si>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</si>
  <si>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</si>
  <si>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</si>
  <si>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</si>
  <si>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</si>
  <si>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</si>
  <si>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</si>
  <si>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</si>
  <si>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</si>
  <si>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</si>
  <si>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</si>
  <si>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</si>
  <si>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</si>
  <si>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</si>
  <si>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</si>
  <si>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</si>
  <si>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</si>
  <si>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</si>
  <si>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</si>
  <si>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</si>
  <si>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</si>
  <si>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</si>
  <si>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</si>
  <si>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</si>
  <si>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</si>
  <si>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</si>
  <si>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</si>
  <si>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</si>
  <si>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</si>
  <si>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</si>
  <si>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</si>
  <si>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</si>
  <si>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</si>
  <si>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</si>
  <si>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</si>
  <si>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</si>
  <si>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</si>
  <si>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</si>
  <si>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</si>
  <si>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</si>
  <si>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</si>
  <si>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</si>
  <si>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</si>
  <si>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</si>
  <si>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</si>
  <si>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</si>
  <si>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</si>
  <si>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</si>
  <si>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</si>
  <si>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</si>
  <si>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</si>
  <si>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</si>
  <si>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</si>
  <si>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</si>
  <si>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</si>
  <si>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</si>
  <si>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</si>
  <si>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</si>
  <si>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</si>
  <si>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</si>
  <si>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</si>
  <si>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</si>
  <si>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</si>
  <si>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</si>
  <si>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</si>
  <si>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</si>
  <si>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</si>
  <si>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</si>
  <si>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</si>
  <si>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</si>
  <si>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</si>
  <si>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</si>
  <si>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</si>
  <si>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</si>
  <si>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</si>
  <si>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</si>
  <si>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</si>
  <si>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</si>
  <si>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</si>
  <si>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</si>
  <si>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</si>
  <si>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</si>
  <si>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</si>
  <si>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</si>
  <si>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</si>
  <si>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</si>
  <si>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</si>
  <si>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</si>
  <si>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</si>
  <si>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</si>
  <si>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</si>
  <si>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</si>
  <si>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</si>
  <si>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</si>
  <si>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</si>
  <si>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</si>
  <si>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</si>
  <si>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</si>
  <si>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</si>
  <si>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</si>
  <si>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</si>
  <si>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</si>
  <si>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</si>
  <si>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</si>
  <si>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</si>
  <si>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</si>
  <si>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</si>
  <si>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</si>
  <si>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</si>
  <si>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</si>
  <si>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</si>
  <si>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</si>
  <si>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</si>
  <si>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</si>
  <si>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</si>
  <si>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</si>
  <si>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</si>
  <si>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</si>
  <si>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</si>
  <si>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</si>
  <si>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</si>
  <si>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</si>
  <si>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</si>
  <si>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</si>
  <si>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</si>
  <si>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</si>
  <si>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</si>
  <si>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</si>
  <si>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</si>
  <si>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</si>
  <si>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</si>
  <si>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</si>
  <si>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</si>
  <si>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</si>
  <si>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</si>
  <si>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</si>
  <si>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</si>
  <si>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</si>
  <si>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</si>
  <si>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</si>
  <si>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</si>
  <si>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</si>
  <si>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</si>
  <si>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</si>
  <si>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</si>
  <si>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</si>
  <si>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</si>
  <si>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</si>
  <si>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</si>
  <si>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</si>
  <si>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</si>
  <si>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</si>
  <si>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</si>
  <si>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</si>
  <si>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</si>
  <si>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</si>
  <si>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</si>
  <si>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</si>
  <si>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</si>
  <si>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</si>
  <si>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</si>
  <si>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</si>
  <si>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</si>
  <si>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</si>
  <si>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</si>
  <si>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</si>
  <si>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</si>
  <si>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</si>
  <si>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</si>
  <si>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</si>
  <si>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</si>
  <si>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</si>
  <si>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</si>
  <si>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</si>
  <si>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</si>
  <si>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</si>
  <si>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</si>
  <si>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</si>
  <si>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</si>
  <si>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</si>
  <si>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</si>
  <si>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</si>
  <si>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</si>
  <si>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</si>
  <si>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</si>
  <si>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</si>
  <si>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</si>
  <si>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</si>
  <si>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</si>
  <si>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</si>
  <si>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</si>
  <si>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</si>
  <si>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</si>
  <si>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</si>
  <si>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</si>
  <si>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</si>
  <si>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</si>
  <si>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</si>
  <si>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</si>
  <si>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</si>
  <si>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</si>
  <si>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</si>
  <si>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</si>
  <si>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</si>
  <si>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</si>
  <si>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</si>
  <si>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</si>
  <si>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</si>
  <si>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</si>
  <si>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</si>
  <si>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</si>
  <si>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</si>
  <si>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</si>
  <si>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</si>
  <si>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</si>
  <si>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</si>
  <si>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</si>
  <si>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</si>
  <si>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</si>
  <si>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</si>
  <si>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</si>
  <si>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</si>
  <si>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</si>
  <si>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</si>
  <si>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</si>
  <si>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</si>
  <si>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</si>
  <si>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</si>
  <si>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</si>
  <si>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</si>
  <si>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</si>
  <si>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</si>
  <si>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</si>
  <si>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</si>
  <si>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</si>
  <si>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</si>
  <si>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</si>
  <si>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</si>
  <si>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</si>
  <si>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</si>
  <si>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</si>
  <si>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</si>
  <si>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</si>
  <si>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</si>
  <si>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</si>
  <si>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</si>
  <si>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</si>
  <si>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</si>
  <si>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</si>
  <si>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</si>
  <si>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</si>
  <si>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</si>
  <si>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</si>
  <si>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</si>
  <si>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</si>
  <si>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</si>
  <si>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</si>
  <si>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</si>
  <si>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</si>
  <si>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</si>
  <si>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</si>
  <si>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</si>
  <si>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</si>
  <si>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</si>
  <si>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</si>
  <si>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</si>
  <si>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</si>
  <si>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</si>
  <si>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</si>
  <si>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</si>
  <si>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</si>
  <si>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</si>
  <si>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</si>
  <si>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</si>
  <si>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</si>
  <si>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</si>
  <si>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</si>
  <si>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</si>
  <si>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</si>
  <si>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</si>
  <si>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</si>
  <si>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</si>
  <si>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</si>
  <si>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</si>
  <si>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</si>
  <si>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</si>
  <si>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</si>
  <si>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</si>
  <si>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</si>
  <si>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</si>
  <si>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</si>
  <si>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</si>
  <si>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</si>
  <si>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</si>
  <si>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</si>
  <si>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</si>
  <si>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</si>
  <si>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</si>
  <si>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</si>
  <si>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</si>
  <si>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</si>
  <si>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</si>
  <si>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</si>
  <si>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</si>
  <si>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</si>
  <si>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</si>
  <si>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</si>
  <si>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</si>
  <si>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</si>
  <si>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</si>
  <si>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</si>
  <si>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</si>
  <si>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</si>
  <si>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</si>
  <si>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</si>
  <si>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</si>
  <si>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</si>
  <si>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</si>
  <si>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</si>
  <si>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</si>
  <si>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</si>
  <si>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</si>
  <si>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</si>
  <si>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</si>
  <si>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</si>
  <si>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</si>
  <si>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</si>
  <si>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</si>
  <si>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</si>
  <si>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</si>
  <si>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</si>
  <si>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</si>
  <si>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</si>
  <si>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</si>
  <si>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</si>
  <si>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</si>
  <si>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</si>
  <si>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</si>
  <si>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</si>
  <si>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</si>
  <si>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</si>
  <si>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</si>
  <si>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</si>
  <si>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</si>
  <si>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</si>
  <si>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</si>
  <si>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</si>
  <si>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</si>
  <si>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</si>
  <si>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</si>
  <si>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</si>
  <si>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</si>
  <si>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</si>
  <si>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</si>
  <si>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</si>
  <si>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</si>
  <si>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</si>
  <si>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</si>
  <si>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</si>
  <si>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</si>
  <si>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</si>
  <si>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</si>
  <si>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</si>
  <si>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</si>
  <si>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</si>
  <si>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</si>
  <si>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</si>
  <si>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</si>
  <si>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</si>
  <si>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</si>
  <si>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</si>
  <si>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</si>
  <si>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</si>
  <si>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</si>
  <si>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</si>
  <si>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</si>
  <si>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</si>
  <si>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</si>
  <si>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</si>
  <si>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</si>
  <si>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</si>
  <si>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</si>
  <si>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</si>
  <si>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</si>
  <si>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</si>
  <si>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</si>
  <si>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</si>
  <si>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</si>
  <si>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</si>
  <si>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</si>
  <si>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</si>
  <si>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</si>
  <si>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</si>
  <si>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</si>
  <si>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</si>
  <si>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</si>
  <si>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</si>
  <si>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</si>
  <si>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</si>
  <si>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</si>
  <si>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</si>
  <si>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</si>
  <si>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</si>
  <si>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</si>
  <si>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</si>
  <si>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</si>
  <si>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</si>
  <si>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</si>
  <si>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</si>
  <si>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</si>
  <si>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</si>
  <si>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</si>
  <si>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</si>
  <si>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</si>
  <si>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</si>
  <si>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</si>
  <si>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</si>
  <si>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</si>
  <si>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</si>
  <si>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</si>
  <si>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</si>
  <si>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</si>
  <si>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</si>
  <si>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</si>
  <si>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</si>
  <si>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</si>
  <si>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</si>
  <si>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</si>
  <si>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</si>
  <si>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</si>
  <si>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</si>
  <si>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</si>
  <si>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</si>
  <si>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</si>
  <si>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</si>
  <si>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</si>
  <si>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</si>
  <si>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</si>
  <si>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</si>
  <si>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</si>
  <si>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</si>
  <si>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</si>
  <si>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</si>
  <si>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</si>
  <si>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</si>
  <si>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</si>
  <si>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</si>
  <si>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</si>
  <si>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</si>
  <si>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</si>
  <si>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</si>
  <si>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</si>
  <si>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</si>
  <si>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</si>
  <si>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</si>
  <si>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</si>
  <si>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</si>
  <si>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</si>
  <si>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</si>
  <si>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</si>
  <si>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</si>
  <si>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</si>
  <si>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</si>
  <si>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</si>
  <si>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</si>
  <si>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</si>
  <si>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</si>
  <si>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</si>
  <si>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</si>
  <si>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</si>
  <si>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</si>
  <si>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</si>
  <si>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</si>
  <si>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</si>
  <si>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</si>
  <si>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</si>
  <si>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</si>
  <si>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</si>
  <si>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</si>
  <si>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</si>
  <si>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</si>
  <si>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</si>
  <si>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</si>
  <si>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</si>
  <si>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</si>
  <si>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</si>
  <si>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</si>
  <si>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</si>
  <si>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</si>
  <si>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</si>
  <si>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</si>
  <si>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</si>
  <si>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</si>
  <si>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</si>
  <si>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</si>
  <si>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</si>
  <si>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</si>
  <si>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</si>
  <si>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</si>
  <si>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</si>
  <si>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</si>
  <si>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</si>
  <si>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</si>
  <si>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</si>
  <si>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</si>
  <si>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</si>
  <si>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</si>
  <si>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</si>
  <si>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</si>
  <si>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</si>
  <si>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</si>
  <si>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</si>
  <si>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</si>
  <si>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</si>
  <si>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</si>
  <si>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</si>
  <si>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</si>
  <si>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</si>
  <si>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</si>
  <si>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</si>
  <si>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</si>
  <si>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</si>
  <si>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</si>
  <si>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</si>
  <si>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</si>
  <si>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</si>
  <si>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</si>
  <si>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</si>
  <si>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</si>
  <si>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</si>
  <si>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</si>
  <si>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</si>
  <si>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</si>
  <si>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</si>
  <si>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</si>
  <si>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</si>
  <si>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</si>
  <si>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</si>
  <si>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</si>
  <si>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</si>
  <si>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</si>
  <si>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</si>
  <si>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</si>
  <si>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</si>
  <si>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</si>
  <si>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</si>
  <si>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</si>
  <si>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</si>
  <si>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</si>
  <si>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</si>
  <si>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</si>
  <si>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</si>
  <si>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</si>
  <si>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</si>
  <si>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</si>
  <si>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</si>
  <si>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</si>
  <si>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</si>
  <si>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</si>
  <si>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</si>
  <si>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</si>
  <si>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</si>
  <si>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</si>
  <si>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</si>
  <si>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</si>
  <si>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</si>
  <si>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</si>
  <si>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</si>
  <si>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</si>
  <si>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</si>
  <si>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</si>
  <si>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</si>
  <si>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</si>
  <si>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</si>
  <si>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</si>
  <si>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</si>
  <si>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</si>
  <si>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</si>
  <si>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</si>
  <si>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</si>
  <si>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</si>
  <si>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</si>
  <si>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</si>
  <si>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</si>
  <si>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</si>
  <si>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</si>
  <si>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</si>
  <si>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</si>
  <si>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</si>
  <si>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</si>
  <si>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</si>
  <si>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</si>
  <si>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</si>
  <si>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</si>
  <si>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</si>
  <si>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</si>
  <si>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</si>
  <si>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</si>
  <si>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</si>
  <si>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</si>
  <si>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</si>
  <si>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</si>
  <si>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</si>
  <si>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</si>
  <si>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</si>
  <si>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</si>
  <si>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</si>
  <si>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</si>
  <si>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</si>
  <si>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</si>
  <si>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</si>
  <si>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</si>
  <si>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</si>
  <si>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</si>
  <si>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</si>
  <si>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</si>
  <si>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</si>
  <si>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</si>
  <si>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</si>
  <si>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</si>
  <si>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</si>
  <si>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</si>
  <si>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</si>
  <si>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</si>
  <si>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</si>
  <si>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</si>
  <si>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</si>
  <si>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</si>
  <si>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</si>
  <si>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</si>
  <si>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</si>
  <si>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</si>
  <si>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</si>
  <si>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</si>
  <si>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</si>
  <si>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</si>
  <si>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</si>
  <si>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</si>
  <si>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</si>
  <si>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</si>
  <si>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</si>
  <si>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</si>
  <si>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</si>
  <si>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</si>
  <si>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</si>
  <si>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</si>
  <si>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</si>
  <si>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</si>
  <si>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</si>
  <si>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</si>
  <si>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</si>
  <si>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</si>
  <si>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</si>
  <si>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</si>
  <si>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</si>
  <si>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</si>
  <si>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</si>
  <si>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</si>
  <si>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</si>
  <si>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</si>
  <si>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</si>
  <si>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</si>
  <si>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</si>
  <si>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</si>
  <si>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</si>
  <si>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</si>
  <si>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</si>
  <si>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</si>
  <si>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</si>
  <si>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</si>
  <si>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</si>
  <si>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</si>
  <si>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</si>
  <si>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</si>
  <si>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</si>
  <si>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</si>
  <si>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</si>
  <si>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</si>
  <si>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</si>
  <si>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</si>
  <si>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</si>
  <si>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</si>
  <si>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</si>
  <si>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</si>
  <si>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</si>
  <si>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</si>
  <si>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</si>
  <si>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</si>
  <si>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</si>
  <si>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</si>
  <si>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</si>
  <si>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</si>
  <si>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</si>
  <si>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</si>
  <si>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</si>
  <si>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</si>
  <si>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</si>
  <si>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</si>
  <si>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</si>
  <si>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</si>
  <si>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</si>
  <si>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</si>
  <si>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</si>
  <si>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</si>
  <si>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</si>
  <si>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</si>
  <si>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</si>
  <si>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</si>
  <si>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</si>
  <si>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</si>
  <si>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</si>
  <si>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</si>
  <si>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</si>
  <si>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</si>
  <si>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</si>
  <si>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</si>
  <si>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</si>
  <si>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</si>
  <si>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</si>
  <si>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</si>
  <si>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</si>
  <si>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</si>
  <si>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</si>
  <si>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</si>
  <si>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</si>
  <si>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</si>
  <si>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</si>
  <si>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</si>
  <si>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</si>
  <si>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</si>
  <si>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</si>
  <si>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</si>
  <si>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</si>
  <si>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</si>
  <si>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</si>
  <si>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</si>
  <si>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</si>
  <si>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</si>
  <si>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</si>
  <si>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</si>
  <si>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</si>
  <si>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</si>
  <si>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</si>
  <si>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</si>
  <si>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</si>
  <si>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</si>
  <si>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</si>
  <si>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</si>
  <si>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</si>
  <si>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</si>
  <si>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</si>
  <si>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</si>
  <si>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</si>
  <si>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</si>
  <si>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</si>
  <si>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</si>
  <si>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</si>
  <si>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</si>
  <si>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</si>
  <si>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</si>
  <si>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</si>
  <si>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</si>
  <si>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</si>
  <si>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</si>
  <si>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</si>
  <si>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</si>
  <si>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</si>
  <si>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</si>
  <si>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</si>
  <si>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</si>
  <si>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</si>
  <si>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</si>
  <si>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</si>
  <si>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</si>
  <si>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</si>
  <si>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</si>
  <si>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</si>
  <si>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</si>
  <si>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</si>
  <si>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</si>
  <si>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</si>
  <si>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</si>
  <si>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</si>
  <si>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</si>
  <si>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</si>
  <si>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</si>
  <si>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</si>
  <si>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</si>
  <si>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</si>
  <si>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</si>
  <si>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</si>
  <si>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</si>
  <si>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</si>
  <si>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</si>
  <si>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</si>
  <si>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</si>
  <si>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</si>
  <si>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</si>
  <si>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</si>
  <si>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</si>
  <si>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</si>
  <si>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</si>
  <si>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</si>
  <si>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</si>
  <si>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</si>
  <si>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</si>
  <si>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</si>
  <si>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</si>
  <si>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</si>
  <si>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</si>
  <si>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</si>
  <si>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</si>
  <si>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</si>
  <si>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</si>
  <si>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</si>
  <si>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</si>
  <si>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</si>
  <si>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</si>
  <si>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</si>
  <si>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</si>
  <si>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</si>
  <si>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</si>
  <si>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</si>
  <si>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</si>
  <si>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</si>
  <si>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</si>
  <si>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</si>
  <si>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</si>
  <si>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</si>
  <si>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</si>
  <si>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</si>
  <si>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</si>
  <si>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</si>
  <si>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</si>
  <si>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</si>
  <si>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</si>
  <si>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</si>
  <si>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</si>
  <si>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</si>
  <si>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</si>
  <si>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</si>
  <si>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</si>
  <si>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</si>
  <si>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</si>
  <si>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</si>
  <si>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</si>
  <si>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</si>
  <si>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</si>
  <si>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</si>
  <si>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</si>
  <si>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</si>
  <si>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</si>
  <si>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</si>
  <si>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</si>
  <si>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</si>
  <si>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</si>
  <si>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</si>
  <si>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</si>
  <si>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</si>
  <si>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</si>
  <si>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</si>
  <si>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</si>
  <si>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</si>
  <si>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</si>
  <si>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</si>
  <si>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</si>
  <si>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</si>
  <si>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</si>
  <si>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</si>
  <si>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</si>
  <si>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</si>
  <si>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</si>
  <si>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</si>
  <si>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</si>
  <si>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</si>
  <si>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</si>
  <si>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</si>
  <si>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</si>
  <si>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</si>
  <si>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</si>
  <si>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</si>
  <si>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</si>
  <si>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</si>
  <si>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</si>
  <si>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</si>
  <si>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</si>
  <si>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</si>
  <si>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</si>
  <si>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</si>
  <si>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</si>
  <si>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</si>
  <si>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</si>
  <si>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</si>
  <si>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</si>
  <si>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</si>
  <si>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</si>
  <si>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</si>
  <si>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</si>
  <si>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</si>
  <si>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</si>
  <si>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</si>
  <si>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</si>
  <si>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</si>
  <si>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</si>
  <si>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</si>
  <si>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</si>
  <si>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</si>
  <si>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</si>
  <si>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</si>
  <si>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</si>
  <si>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</si>
  <si>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</si>
  <si>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</si>
  <si>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</si>
  <si>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</si>
  <si>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</si>
  <si>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</si>
  <si>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</si>
  <si>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</si>
  <si>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</si>
  <si>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</si>
  <si>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</si>
  <si>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</si>
  <si>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</si>
  <si>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</si>
  <si>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</si>
  <si>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</si>
  <si>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</si>
  <si>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</si>
  <si>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</si>
  <si>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</si>
  <si>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</si>
  <si>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</si>
  <si>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</si>
  <si>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</si>
  <si>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</si>
  <si>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</si>
  <si>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</si>
  <si>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</si>
  <si>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</si>
  <si>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</si>
  <si>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</si>
  <si>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</si>
  <si>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</si>
  <si>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</si>
  <si>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</si>
  <si>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</si>
  <si>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</si>
  <si>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</si>
  <si>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</si>
  <si>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</si>
  <si>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</si>
  <si>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</si>
  <si>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</si>
  <si>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</si>
  <si>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</si>
  <si>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</si>
  <si>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</si>
  <si>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</si>
  <si>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</si>
  <si>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</si>
  <si>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</si>
  <si>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</si>
  <si>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</si>
  <si>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</si>
  <si>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</si>
  <si>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</si>
  <si>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</si>
  <si>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</si>
  <si>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</si>
  <si>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</si>
  <si>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</si>
  <si>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</si>
  <si>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</si>
  <si>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</si>
  <si>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</si>
  <si>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</si>
  <si>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</si>
  <si>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</si>
  <si>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</si>
  <si>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</si>
  <si>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</si>
  <si>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</si>
  <si>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</si>
  <si>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</si>
  <si>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</si>
  <si>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</si>
  <si>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</si>
  <si>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</si>
  <si>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</si>
  <si>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</si>
  <si>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</si>
  <si>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</si>
  <si>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</si>
  <si>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</si>
  <si>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</si>
  <si>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</si>
  <si>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</si>
  <si>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</si>
  <si>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</si>
  <si>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</si>
  <si>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</si>
  <si>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</si>
  <si>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</si>
  <si>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</si>
  <si>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</si>
  <si>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</si>
  <si>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</si>
  <si>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</si>
  <si>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</si>
  <si>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</si>
  <si>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</si>
  <si>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</si>
  <si>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</si>
  <si>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</si>
  <si>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</si>
  <si>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</si>
  <si>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</si>
  <si>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</si>
  <si>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</si>
  <si>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</si>
  <si>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</si>
  <si>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</si>
  <si>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</si>
  <si>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</si>
  <si>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</si>
  <si>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</si>
  <si>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</si>
  <si>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</si>
  <si>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</si>
  <si>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</si>
  <si>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</si>
  <si>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</si>
  <si>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</si>
  <si>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</si>
  <si>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</si>
  <si>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</si>
  <si>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</si>
  <si>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</si>
  <si>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</si>
  <si>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</si>
  <si>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</si>
  <si>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</si>
  <si>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</si>
  <si>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</si>
  <si>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</si>
  <si>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</si>
  <si>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</si>
  <si>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</si>
  <si>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</si>
  <si>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</si>
  <si>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</si>
  <si>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</si>
  <si>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</si>
  <si>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</si>
  <si>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</si>
  <si>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</si>
  <si>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</si>
  <si>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</si>
  <si>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</si>
  <si>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</si>
  <si>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</si>
  <si>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</si>
  <si>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</si>
  <si>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</si>
  <si>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</si>
  <si>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</si>
  <si>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</si>
  <si>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</si>
  <si>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</si>
  <si>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</si>
  <si>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</si>
  <si>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</si>
  <si>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</si>
  <si>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</si>
  <si>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</si>
  <si>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</si>
  <si>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</si>
  <si>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</si>
  <si>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</si>
  <si>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</si>
  <si>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</si>
  <si>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</si>
  <si>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</si>
  <si>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</si>
  <si>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</si>
  <si>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</si>
  <si>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</si>
  <si>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</si>
  <si>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</si>
  <si>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</si>
  <si>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</si>
  <si>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</si>
  <si>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</si>
  <si>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</si>
  <si>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</si>
  <si>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</si>
  <si>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</si>
  <si>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</si>
  <si>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</si>
  <si>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</si>
  <si>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</si>
  <si>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</si>
  <si>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</si>
  <si>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</si>
  <si>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</si>
  <si>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</si>
  <si>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</si>
  <si>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</si>
  <si>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</si>
  <si>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</si>
  <si>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</si>
  <si>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</si>
  <si>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</si>
  <si>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</si>
  <si>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</si>
  <si>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</si>
  <si>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</si>
  <si>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</si>
  <si>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</si>
  <si>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</si>
  <si>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</si>
  <si>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</si>
  <si>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</si>
  <si>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</si>
  <si>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</si>
  <si>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</si>
  <si>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</si>
  <si>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</si>
  <si>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</si>
  <si>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</si>
  <si>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</si>
  <si>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</si>
  <si>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</si>
  <si>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</si>
  <si>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</si>
  <si>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</si>
  <si>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</si>
  <si>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</si>
  <si>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</si>
  <si>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</si>
  <si>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</si>
  <si>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</si>
  <si>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</si>
  <si>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</si>
  <si>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</si>
  <si>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</si>
  <si>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</si>
  <si>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</si>
  <si>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</si>
  <si>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</si>
  <si>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</si>
  <si>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</si>
  <si>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</si>
  <si>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</si>
  <si>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</si>
  <si>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</si>
  <si>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</si>
  <si>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</si>
  <si>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</si>
  <si>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</si>
  <si>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</si>
  <si>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</si>
  <si>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</si>
  <si>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</si>
  <si>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</si>
  <si>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</si>
  <si>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</si>
  <si>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</si>
  <si>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</si>
  <si>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</si>
  <si>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</si>
  <si>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</si>
  <si>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</si>
  <si>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</si>
  <si>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</si>
  <si>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</si>
  <si>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</si>
  <si>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</si>
  <si>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</si>
  <si>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</si>
  <si>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</si>
  <si>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</si>
  <si>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</si>
  <si>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</si>
  <si>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</si>
  <si>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</si>
  <si>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</si>
  <si>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</si>
  <si>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</si>
  <si>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</si>
  <si>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</si>
  <si>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</si>
  <si>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</si>
  <si>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</si>
  <si>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</si>
  <si>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</si>
  <si>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</si>
  <si>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</si>
  <si>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</si>
  <si>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</si>
  <si>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</si>
  <si>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</si>
  <si>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</si>
  <si>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</si>
  <si>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</si>
  <si>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</si>
  <si>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</si>
  <si>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</si>
  <si>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</si>
  <si>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</si>
  <si>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</si>
  <si>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</si>
  <si>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</si>
  <si>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</si>
  <si>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</si>
  <si>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</si>
  <si>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</si>
  <si>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</si>
  <si>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</si>
  <si>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</si>
  <si>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</si>
  <si>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</si>
  <si>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</si>
  <si>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</si>
  <si>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</si>
  <si>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</si>
  <si>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</si>
  <si>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</si>
  <si>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</si>
  <si>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</si>
  <si>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</si>
  <si>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</si>
  <si>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</si>
  <si>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</si>
  <si>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</si>
  <si>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</si>
  <si>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</si>
  <si>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</si>
  <si>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</si>
  <si>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</si>
  <si>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</si>
  <si>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</si>
  <si>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</si>
  <si>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</si>
  <si>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</si>
  <si>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</si>
  <si>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</si>
  <si>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</si>
  <si>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</si>
  <si>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</si>
  <si>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</si>
  <si>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</si>
  <si>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</si>
  <si>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</si>
  <si>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</si>
  <si>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</si>
  <si>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</si>
  <si>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</si>
  <si>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</si>
  <si>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</si>
  <si>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</si>
  <si>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</si>
  <si>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</si>
  <si>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</si>
  <si>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</si>
  <si>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</si>
  <si>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</si>
  <si>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</si>
  <si>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</si>
  <si>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</si>
  <si>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</si>
  <si>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</si>
  <si>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</si>
  <si>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</si>
  <si>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</si>
  <si>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</si>
  <si>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</si>
  <si>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</si>
  <si>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</si>
  <si>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</si>
  <si>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</si>
  <si>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</si>
  <si>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</si>
  <si>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</si>
  <si>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</si>
  <si>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</si>
  <si>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</si>
  <si>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</si>
  <si>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</si>
  <si>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</si>
  <si>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</si>
  <si>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</si>
  <si>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</si>
  <si>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</si>
  <si>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</si>
  <si>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</si>
  <si>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</si>
  <si>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</si>
  <si>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</si>
  <si>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</si>
  <si>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</si>
  <si>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</si>
  <si>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</si>
  <si>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</si>
  <si>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</si>
  <si>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</si>
  <si>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</si>
  <si>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</si>
  <si>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</si>
  <si>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</si>
  <si>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</si>
  <si>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</si>
  <si>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</si>
  <si>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</si>
  <si>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</si>
  <si>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</si>
  <si>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</si>
  <si>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</si>
  <si>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</si>
  <si>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</si>
  <si>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</si>
  <si>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</si>
  <si>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</si>
  <si>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</si>
  <si>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</si>
  <si>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</si>
  <si>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</si>
  <si>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</si>
  <si>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</si>
  <si>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</si>
  <si>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</si>
  <si>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</si>
  <si>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</si>
  <si>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</si>
  <si>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</si>
  <si>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</si>
  <si>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</si>
  <si>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</si>
  <si>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</si>
  <si>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</si>
  <si>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</si>
  <si>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</si>
  <si>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</si>
  <si>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</si>
  <si>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</si>
  <si>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</si>
  <si>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</si>
  <si>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</si>
  <si>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</si>
  <si>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</si>
  <si>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</si>
  <si>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</si>
  <si>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</si>
  <si>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</si>
  <si>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</si>
  <si>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</si>
  <si>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</si>
  <si>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</si>
  <si>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</si>
  <si>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</si>
  <si>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</si>
  <si>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</si>
  <si>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</si>
  <si>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</si>
  <si>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</si>
  <si>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</si>
  <si>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</si>
  <si>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</si>
  <si>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</si>
  <si>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</si>
  <si>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</si>
  <si>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</si>
  <si>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</si>
  <si>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</si>
  <si>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</si>
  <si>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</si>
  <si>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</si>
  <si>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</si>
  <si>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</si>
  <si>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</si>
  <si>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</si>
  <si>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</si>
  <si>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</si>
  <si>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</si>
  <si>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</si>
  <si>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</si>
  <si>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</si>
  <si>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</si>
  <si>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</si>
  <si>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</si>
  <si>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</si>
  <si>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</si>
  <si>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</si>
  <si>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</si>
  <si>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</si>
  <si>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</si>
  <si>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</si>
  <si>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</si>
  <si>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</si>
  <si>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</si>
  <si>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</si>
  <si>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</si>
  <si>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</si>
  <si>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</si>
  <si>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</si>
  <si>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</si>
  <si>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</si>
  <si>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</si>
  <si>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</si>
  <si>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</si>
  <si>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</si>
  <si>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</si>
  <si>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</si>
  <si>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</si>
  <si>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</si>
  <si>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</si>
  <si>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</si>
  <si>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</si>
  <si>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</si>
  <si>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</si>
  <si>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</si>
  <si>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</si>
  <si>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</si>
  <si>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</si>
  <si>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</si>
  <si>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</si>
  <si>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</si>
  <si>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</si>
  <si>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</si>
  <si>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</si>
  <si>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</si>
  <si>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</si>
  <si>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</si>
  <si>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</si>
  <si>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</si>
  <si>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</si>
  <si>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</si>
  <si>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</si>
  <si>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</si>
  <si>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</si>
  <si>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</si>
  <si>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</si>
  <si>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</si>
  <si>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</si>
  <si>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</si>
  <si>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</si>
  <si>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</si>
  <si>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</si>
  <si>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</si>
  <si>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</si>
  <si>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</si>
  <si>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</si>
  <si>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</si>
  <si>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</si>
  <si>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</si>
  <si>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</si>
  <si>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</si>
  <si>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</si>
  <si>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</si>
  <si>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</si>
  <si>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</si>
  <si>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</si>
  <si>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</si>
  <si>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</si>
  <si>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</si>
  <si>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</si>
  <si>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</si>
  <si>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</si>
  <si>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</si>
  <si>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</si>
  <si>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</si>
  <si>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</si>
  <si>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</si>
  <si>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</si>
  <si>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</si>
  <si>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</si>
  <si>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</si>
  <si>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</si>
  <si>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</si>
  <si>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</si>
  <si>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</si>
  <si>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</si>
  <si>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</si>
  <si>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</si>
  <si>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</si>
  <si>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</si>
  <si>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</si>
  <si>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</si>
  <si>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</si>
  <si>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</si>
  <si>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</si>
  <si>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</si>
  <si>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</si>
  <si>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</si>
  <si>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</si>
  <si>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</si>
  <si>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</si>
  <si>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</si>
  <si>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</si>
  <si>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</si>
  <si>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</si>
  <si>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</si>
  <si>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</si>
  <si>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</si>
  <si>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</si>
  <si>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</si>
  <si>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</si>
  <si>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</si>
  <si>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</si>
  <si>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</si>
  <si>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</si>
  <si>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</si>
  <si>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</si>
  <si>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</si>
  <si>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</si>
  <si>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</si>
  <si>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</si>
  <si>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</si>
  <si>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</si>
  <si>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</si>
  <si>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</si>
  <si>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</si>
  <si>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</si>
  <si>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</si>
  <si>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</si>
  <si>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</si>
  <si>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</si>
  <si>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</si>
  <si>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</si>
  <si>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</si>
  <si>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</si>
  <si>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</si>
  <si>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</si>
  <si>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</si>
  <si>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</si>
  <si>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</si>
  <si>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</si>
  <si>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</si>
  <si>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</si>
  <si>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</si>
  <si>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</si>
  <si>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</si>
  <si>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</si>
  <si>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</si>
  <si>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</si>
  <si>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</si>
  <si>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</si>
  <si>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</si>
  <si>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</si>
  <si>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</si>
  <si>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</si>
  <si>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</si>
  <si>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</si>
  <si>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</si>
  <si>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</si>
  <si>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</si>
  <si>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</si>
  <si>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</si>
  <si>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</si>
  <si>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</si>
  <si>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</si>
  <si>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</si>
  <si>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</si>
  <si>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</si>
  <si>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</si>
  <si>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</si>
  <si>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</si>
  <si>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</si>
  <si>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</si>
  <si>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</si>
  <si>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</si>
  <si>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</si>
  <si>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</si>
  <si>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</si>
  <si>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</si>
  <si>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</si>
  <si>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</si>
  <si>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</si>
  <si>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</si>
  <si>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</si>
  <si>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</si>
  <si>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</si>
  <si>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</si>
  <si>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</si>
  <si>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</si>
  <si>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</si>
  <si>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</si>
  <si>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</si>
  <si>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</si>
  <si>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</si>
  <si>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</si>
  <si>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</si>
  <si>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</si>
  <si>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</si>
  <si>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</si>
  <si>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</si>
  <si>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</si>
  <si>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</si>
  <si>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</si>
  <si>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</si>
  <si>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</si>
  <si>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</si>
  <si>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</si>
  <si>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</si>
  <si>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</si>
  <si>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</si>
  <si>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</si>
  <si>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</si>
  <si>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</si>
  <si>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</si>
  <si>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</si>
  <si>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</si>
  <si>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</si>
  <si>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</si>
  <si>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</si>
  <si>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</si>
  <si>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</si>
  <si>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</si>
  <si>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</si>
  <si>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</si>
  <si>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</si>
  <si>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</si>
  <si>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</si>
  <si>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</si>
  <si>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</si>
  <si>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</si>
  <si>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</si>
  <si>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</si>
  <si>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</si>
  <si>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</si>
  <si>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</si>
  <si>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</si>
  <si>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</si>
  <si>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</si>
  <si>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</si>
  <si>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</si>
  <si>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</si>
  <si>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</si>
  <si>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</si>
  <si>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</si>
  <si>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</si>
  <si>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</si>
  <si>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</si>
  <si>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</si>
  <si>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</si>
  <si>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</si>
  <si>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</si>
  <si>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</si>
  <si>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</si>
  <si>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</si>
  <si>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</si>
  <si>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</si>
  <si>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</si>
  <si>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</si>
  <si>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</si>
  <si>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</si>
  <si>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</si>
  <si>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</si>
  <si>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</si>
  <si>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</si>
  <si>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</si>
  <si>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</si>
  <si>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</si>
  <si>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</si>
  <si>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</si>
  <si>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</si>
  <si>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</si>
  <si>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</si>
  <si>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</si>
  <si>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</si>
  <si>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</si>
  <si>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</si>
  <si>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</si>
  <si>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</si>
  <si>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</si>
  <si>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</si>
  <si>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</si>
  <si>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</si>
  <si>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</si>
  <si>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</si>
  <si>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</si>
  <si>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</si>
  <si>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</si>
  <si>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</si>
  <si>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</si>
  <si>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</si>
  <si>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</si>
  <si>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</si>
  <si>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</si>
  <si>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</si>
  <si>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</si>
  <si>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</si>
  <si>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</si>
  <si>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</si>
  <si>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</si>
  <si>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</si>
  <si>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</si>
  <si>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</si>
  <si>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</si>
  <si>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</si>
  <si>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</si>
  <si>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</si>
  <si>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</si>
  <si>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</si>
  <si>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</si>
  <si>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</si>
  <si>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</si>
  <si>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</si>
  <si>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</si>
  <si>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</si>
  <si>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</si>
  <si>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</si>
  <si>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</si>
  <si>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</si>
  <si>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</si>
  <si>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</si>
  <si>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</si>
  <si>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</si>
  <si>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</si>
  <si>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</si>
  <si>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</si>
  <si>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</si>
  <si>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</si>
  <si>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</si>
  <si>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</si>
  <si>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</si>
  <si>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</si>
  <si>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</si>
  <si>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</si>
  <si>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</si>
  <si>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</si>
  <si>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</si>
  <si>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</si>
  <si>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</si>
  <si>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</si>
  <si>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</si>
  <si>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</si>
  <si>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</si>
  <si>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</si>
  <si>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</si>
  <si>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</si>
  <si>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</si>
  <si>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</si>
  <si>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</si>
  <si>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</si>
  <si>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</si>
  <si>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</si>
  <si>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</si>
  <si>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</si>
  <si>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</si>
  <si>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</si>
  <si>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</si>
  <si>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</si>
  <si>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</si>
  <si>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</si>
  <si>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</si>
  <si>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</si>
  <si>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</si>
  <si>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</si>
  <si>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</si>
  <si>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</si>
  <si>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</si>
  <si>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</si>
  <si>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</si>
  <si>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</si>
  <si>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</si>
  <si>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</si>
  <si>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</si>
  <si>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</si>
  <si>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</si>
  <si>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</si>
  <si>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</si>
  <si>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</si>
  <si>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</si>
  <si>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</si>
  <si>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</si>
  <si>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</si>
  <si>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</si>
  <si>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</si>
  <si>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</si>
  <si>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</si>
  <si>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</si>
  <si>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</si>
  <si>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</si>
  <si>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</si>
  <si>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</si>
  <si>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</si>
  <si>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</si>
  <si>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</si>
  <si>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</si>
  <si>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</si>
  <si>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</si>
  <si>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</si>
  <si>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</si>
  <si>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</si>
  <si>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</si>
  <si>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</si>
  <si>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</si>
  <si>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</si>
  <si>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</si>
  <si>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</si>
  <si>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</si>
  <si>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</si>
  <si>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</si>
  <si>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</si>
  <si>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</si>
  <si>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</si>
  <si>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</si>
  <si>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</si>
  <si>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</si>
  <si>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</si>
  <si>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</si>
  <si>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</si>
  <si>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</si>
  <si>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</si>
  <si>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</si>
  <si>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</si>
  <si>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</si>
  <si>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</si>
  <si>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</si>
  <si>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</si>
  <si>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</si>
  <si>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</si>
  <si>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</si>
  <si>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</si>
  <si>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</si>
  <si>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</si>
  <si>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</si>
  <si>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</si>
  <si>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</si>
  <si>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</si>
  <si>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</si>
  <si>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</si>
  <si>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</si>
  <si>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</si>
  <si>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</si>
  <si>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</si>
  <si>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</si>
  <si>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</si>
  <si>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</si>
  <si>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</si>
  <si>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</si>
  <si>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</si>
  <si>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</si>
  <si>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</si>
  <si>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</si>
  <si>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</si>
  <si>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</si>
  <si>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</si>
  <si>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</si>
  <si>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</si>
  <si>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</si>
  <si>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</si>
  <si>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</si>
  <si>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</si>
  <si>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</si>
  <si>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</si>
  <si>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</si>
  <si>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</si>
  <si>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</si>
  <si>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</si>
  <si>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</si>
  <si>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</si>
  <si>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</si>
  <si>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</si>
  <si>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</si>
  <si>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</si>
  <si>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</si>
  <si>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</si>
  <si>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</si>
  <si>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</si>
  <si>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</si>
  <si>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</si>
  <si>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</si>
  <si>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</si>
  <si>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</si>
  <si>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</si>
  <si>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</si>
  <si>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</si>
  <si>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</si>
  <si>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</si>
  <si>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</si>
  <si>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</si>
  <si>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</si>
  <si>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</si>
  <si>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</si>
  <si>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</si>
  <si>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</si>
  <si>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</si>
  <si>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</si>
  <si>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</si>
  <si>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</si>
  <si>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</si>
  <si>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</si>
  <si>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</si>
  <si>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</si>
  <si>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</si>
  <si>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</si>
  <si>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</si>
  <si>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</si>
  <si>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</si>
  <si>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</si>
  <si>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</si>
  <si>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</si>
  <si>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</si>
  <si>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</si>
  <si>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</si>
  <si>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</si>
  <si>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</si>
  <si>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</si>
  <si>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</si>
  <si>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</si>
  <si>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</si>
  <si>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</si>
  <si>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</si>
  <si>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</si>
  <si>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</si>
  <si>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</si>
  <si>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</si>
  <si>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</si>
  <si>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</si>
  <si>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</si>
  <si>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</si>
  <si>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</si>
  <si>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</si>
  <si>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</si>
  <si>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</si>
  <si>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</si>
  <si>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</si>
  <si>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</si>
  <si>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</si>
  <si>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</si>
  <si>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</si>
  <si>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</si>
  <si>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</si>
  <si>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</si>
  <si>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</si>
  <si>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</si>
  <si>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</si>
  <si>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</si>
  <si>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</si>
  <si>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</si>
  <si>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</si>
  <si>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</si>
  <si>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</si>
  <si>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</si>
  <si>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</si>
  <si>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</si>
  <si>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</si>
  <si>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</si>
  <si>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</si>
  <si>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</si>
  <si>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</si>
  <si>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</si>
  <si>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</si>
  <si>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</si>
  <si>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</si>
  <si>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</si>
  <si>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</si>
  <si>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</si>
  <si>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</si>
  <si>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</si>
  <si>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</si>
  <si>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</si>
  <si>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</si>
  <si>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</si>
  <si>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</si>
  <si>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</si>
  <si>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</si>
  <si>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</si>
  <si>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</si>
  <si>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</si>
  <si>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</si>
  <si>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</si>
  <si>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</si>
  <si>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</si>
  <si>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</si>
  <si>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</si>
  <si>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</si>
  <si>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</si>
  <si>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</si>
  <si>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</si>
  <si>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</si>
  <si>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</si>
  <si>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</si>
  <si>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</si>
  <si>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</si>
  <si>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</si>
  <si>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</si>
  <si>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</si>
  <si>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</si>
  <si>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</si>
  <si>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</si>
  <si>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</si>
  <si>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</si>
  <si>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</si>
  <si>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</si>
  <si>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</si>
  <si>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</si>
  <si>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</si>
  <si>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</si>
  <si>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</si>
  <si>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</si>
  <si>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</si>
  <si>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</si>
  <si>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</si>
  <si>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</si>
  <si>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</si>
  <si>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</si>
  <si>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</si>
  <si>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</si>
  <si>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</si>
  <si>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</si>
  <si>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</si>
  <si>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</si>
  <si>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</si>
  <si>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</si>
  <si>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</si>
  <si>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</si>
  <si>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</si>
  <si>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</si>
  <si>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</si>
  <si>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</si>
  <si>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</si>
  <si>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</si>
  <si>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</si>
  <si>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</si>
  <si>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</si>
  <si>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</si>
  <si>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</si>
  <si>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</si>
  <si>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</si>
  <si>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</si>
  <si>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</si>
  <si>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</si>
  <si>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</si>
  <si>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</si>
  <si>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</si>
  <si>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</si>
  <si>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</si>
  <si>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</si>
  <si>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</si>
  <si>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</si>
  <si>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</si>
  <si>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</si>
  <si>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</si>
  <si>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</si>
  <si>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</si>
  <si>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</si>
  <si>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</si>
  <si>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</si>
  <si>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</si>
  <si>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</si>
  <si>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</si>
  <si>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</si>
  <si>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</si>
  <si>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</si>
  <si>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</si>
  <si>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</si>
  <si>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</si>
  <si>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</si>
  <si>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</si>
  <si>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</si>
  <si>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</si>
  <si>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</si>
  <si>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</si>
  <si>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</si>
  <si>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</si>
  <si>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</si>
  <si>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</si>
  <si>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</si>
  <si>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</si>
  <si>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</si>
  <si>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</si>
  <si>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</si>
  <si>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</si>
  <si>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</si>
  <si>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</si>
  <si>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</si>
  <si>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</si>
  <si>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</si>
  <si>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</si>
  <si>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</si>
  <si>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</si>
  <si>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</si>
  <si>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</si>
  <si>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</si>
  <si>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</si>
  <si>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</si>
  <si>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</si>
  <si>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</si>
  <si>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</si>
  <si>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</si>
  <si>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</si>
  <si>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</si>
  <si>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</si>
  <si>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</si>
  <si>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</si>
  <si>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</si>
  <si>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</si>
  <si>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</si>
  <si>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</si>
  <si>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</si>
  <si>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</si>
  <si>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</si>
  <si>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</si>
  <si>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</si>
  <si>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</si>
  <si>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</si>
  <si>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</si>
  <si>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</si>
  <si>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</si>
  <si>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</si>
  <si>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</si>
  <si>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</si>
  <si>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</si>
  <si>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</si>
  <si>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</si>
  <si>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</si>
  <si>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</si>
  <si>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</si>
  <si>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</si>
  <si>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</si>
  <si>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</si>
  <si>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</si>
  <si>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</si>
  <si>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</si>
  <si>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</si>
  <si>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</si>
  <si>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</si>
  <si>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</si>
  <si>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</si>
  <si>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</si>
  <si>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</si>
  <si>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</si>
  <si>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</si>
  <si>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</si>
  <si>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</si>
  <si>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</si>
  <si>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</si>
  <si>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</si>
  <si>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</si>
  <si>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</si>
  <si>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</si>
  <si>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</si>
  <si>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</si>
  <si>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</si>
  <si>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</si>
  <si>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</si>
  <si>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</si>
  <si>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</si>
  <si>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</si>
  <si>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</si>
  <si>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</si>
  <si>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</si>
  <si>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</si>
  <si>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</si>
  <si>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</si>
  <si>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</si>
  <si>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</si>
  <si>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</si>
  <si>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</si>
  <si>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</si>
  <si>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</si>
  <si>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</si>
  <si>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</si>
  <si>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</si>
  <si>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</si>
  <si>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</si>
  <si>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</si>
  <si>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</si>
  <si>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</si>
  <si>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</si>
  <si>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</si>
  <si>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</si>
  <si>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</si>
  <si>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</si>
  <si>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</si>
  <si>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</si>
  <si>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</si>
  <si>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</si>
  <si>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</si>
  <si>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</si>
  <si>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</si>
  <si>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</si>
  <si>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</si>
  <si>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</si>
  <si>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</si>
  <si>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</si>
  <si>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</si>
  <si>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</si>
  <si>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</si>
  <si>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</si>
  <si>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</si>
  <si>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</si>
  <si>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</si>
  <si>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</si>
  <si>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</si>
  <si>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</si>
  <si>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</si>
  <si>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</si>
  <si>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</si>
  <si>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</si>
  <si>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</si>
  <si>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</si>
  <si>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</si>
  <si>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</si>
  <si>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</si>
  <si>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</si>
  <si>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</si>
  <si>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</si>
  <si>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</si>
  <si>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</si>
  <si>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</si>
  <si>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</si>
  <si>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</si>
  <si>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</si>
  <si>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</si>
  <si>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</si>
  <si>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</si>
  <si>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</si>
  <si>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</si>
  <si>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</si>
  <si>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</si>
  <si>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</si>
  <si>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</si>
  <si>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</si>
  <si>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</si>
  <si>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</si>
  <si>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</si>
  <si>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</si>
  <si>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</si>
  <si>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</si>
  <si>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</si>
  <si>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</si>
  <si>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</si>
  <si>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</si>
  <si>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</si>
  <si>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</si>
  <si>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</si>
  <si>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</si>
  <si>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</si>
  <si>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</si>
  <si>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</si>
  <si>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</si>
  <si>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</si>
  <si>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</si>
  <si>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</si>
  <si>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</si>
  <si>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</si>
  <si>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</si>
  <si>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</si>
  <si>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</si>
  <si>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</si>
  <si>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</si>
  <si>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</si>
  <si>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</si>
  <si>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</si>
  <si>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</si>
  <si>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</si>
  <si>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</si>
  <si>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</si>
  <si>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</si>
  <si>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</si>
  <si>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</si>
  <si>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</si>
  <si>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</si>
  <si>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</si>
  <si>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</si>
  <si>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</si>
  <si>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</si>
  <si>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</si>
  <si>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</si>
  <si>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</si>
  <si>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</si>
  <si>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</si>
  <si>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</si>
  <si>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</si>
  <si>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</si>
  <si>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</si>
  <si>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</si>
  <si>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</si>
  <si>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</si>
  <si>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</si>
  <si>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</si>
  <si>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</si>
  <si>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</si>
  <si>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</si>
  <si>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</si>
  <si>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</si>
  <si>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</si>
  <si>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</si>
  <si>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</si>
  <si>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</si>
  <si>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</si>
  <si>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</si>
  <si>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</si>
  <si>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</si>
  <si>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</si>
  <si>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</si>
  <si>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</si>
  <si>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</si>
  <si>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</si>
  <si>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</si>
  <si>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</si>
  <si>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</si>
  <si>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</si>
  <si>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</si>
  <si>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</si>
  <si>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</si>
  <si>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</si>
  <si>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</si>
  <si>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</si>
  <si>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</si>
  <si>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</si>
  <si>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</si>
  <si>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</si>
  <si>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</si>
  <si>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</si>
  <si>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</si>
  <si>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</si>
  <si>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</si>
  <si>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</si>
  <si>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</si>
  <si>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</si>
  <si>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</si>
  <si>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</si>
  <si>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</si>
  <si>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</si>
  <si>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</si>
  <si>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</si>
  <si>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</si>
  <si>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</si>
  <si>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</si>
  <si>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</si>
  <si>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</si>
  <si>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</si>
  <si>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</si>
  <si>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</si>
  <si>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</si>
  <si>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</si>
  <si>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</si>
  <si>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</si>
  <si>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</si>
  <si>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</si>
  <si>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</si>
  <si>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</si>
  <si>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</si>
  <si>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</si>
  <si>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</si>
  <si>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</si>
  <si>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</si>
  <si>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</si>
  <si>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</si>
  <si>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</si>
  <si>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</si>
  <si>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</si>
  <si>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</si>
  <si>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</si>
  <si>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</si>
  <si>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</si>
  <si>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</si>
  <si>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</si>
  <si>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</si>
  <si>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</si>
  <si>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</si>
  <si>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</si>
  <si>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</si>
  <si>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</si>
  <si>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</si>
  <si>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</si>
  <si>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</si>
  <si>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</si>
  <si>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</si>
  <si>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</si>
  <si>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</si>
  <si>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</si>
  <si>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</si>
  <si>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</si>
  <si>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</si>
  <si>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</si>
  <si>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</si>
  <si>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</si>
  <si>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</si>
  <si>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</si>
  <si>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</si>
  <si>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</si>
  <si>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</si>
  <si>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</si>
  <si>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</si>
  <si>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</si>
  <si>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</si>
  <si>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</si>
  <si>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</si>
  <si>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</si>
  <si>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</si>
  <si>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</si>
  <si>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</si>
  <si>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</si>
  <si>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</si>
  <si>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</si>
  <si>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</si>
  <si>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</si>
  <si>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</si>
  <si>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</si>
  <si>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</si>
  <si>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</si>
  <si>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</si>
  <si>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</si>
  <si>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</si>
  <si>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</si>
  <si>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</si>
  <si>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</si>
  <si>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</si>
  <si>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</si>
  <si>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</si>
  <si>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</si>
  <si>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</si>
  <si>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</si>
  <si>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</si>
  <si>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</si>
  <si>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</si>
  <si>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</si>
  <si>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</si>
  <si>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</si>
  <si>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</si>
  <si>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</si>
  <si>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</si>
  <si>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</si>
  <si>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</si>
  <si>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</si>
  <si>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</si>
  <si>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</si>
  <si>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</si>
  <si>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</si>
  <si>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</si>
  <si>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</si>
  <si>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</si>
  <si>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</si>
  <si>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</si>
  <si>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</si>
  <si>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</si>
  <si>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</si>
  <si>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</si>
  <si>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</si>
  <si>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</si>
  <si>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</si>
  <si>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</si>
  <si>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</si>
  <si>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</si>
  <si>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</si>
  <si>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</si>
  <si>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</si>
  <si>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</si>
  <si>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</si>
  <si>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</si>
  <si>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</si>
  <si>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</si>
  <si>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</si>
  <si>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</si>
  <si>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</si>
  <si>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</si>
  <si>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</si>
  <si>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</si>
  <si>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</si>
  <si>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</si>
  <si>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</si>
  <si>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</si>
  <si>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</si>
  <si>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</si>
  <si>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</si>
  <si>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</si>
  <si>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</si>
  <si>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</si>
  <si>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</si>
  <si>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</si>
  <si>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</si>
  <si>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</si>
  <si>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</si>
  <si>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</si>
  <si>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</si>
  <si>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</si>
  <si>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</si>
  <si>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</si>
  <si>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</si>
  <si>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</si>
  <si>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</si>
  <si>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</si>
  <si>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</si>
  <si>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</si>
  <si>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</si>
  <si>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</si>
  <si>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</si>
  <si>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</si>
  <si>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</si>
  <si>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</si>
  <si>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</si>
  <si>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</si>
  <si>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</si>
  <si>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</si>
  <si>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</si>
  <si>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</si>
  <si>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</si>
  <si>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</si>
  <si>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</si>
  <si>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</si>
  <si>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</si>
  <si>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</si>
  <si>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</si>
  <si>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</si>
  <si>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</si>
  <si>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</si>
  <si>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</si>
  <si>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</si>
  <si>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</si>
  <si>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</si>
  <si>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</si>
  <si>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</si>
  <si>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</si>
  <si>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</si>
  <si>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</si>
  <si>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</si>
  <si>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</si>
  <si>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</si>
  <si>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</si>
  <si>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</si>
  <si>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</si>
  <si>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</si>
  <si>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</si>
  <si>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</si>
  <si>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</si>
  <si>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</si>
  <si>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</si>
  <si>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</si>
  <si>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</si>
  <si>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</si>
  <si>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</si>
  <si>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</si>
  <si>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</si>
  <si>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</si>
  <si>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</si>
  <si>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</si>
  <si>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</si>
  <si>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</si>
  <si>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</si>
  <si>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</si>
  <si>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</si>
  <si>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</si>
  <si>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</si>
  <si>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</si>
  <si>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</si>
  <si>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</si>
  <si>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</si>
  <si>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</si>
  <si>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</si>
  <si>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</si>
  <si>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</si>
  <si>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</si>
  <si>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</si>
  <si>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</si>
  <si>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</si>
  <si>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</si>
  <si>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</si>
  <si>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</si>
  <si>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</si>
  <si>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</si>
  <si>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</si>
  <si>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</si>
  <si>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</si>
  <si>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</si>
  <si>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</si>
  <si>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</si>
  <si>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</si>
  <si>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</si>
  <si>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</si>
  <si>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</si>
  <si>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</si>
  <si>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</si>
  <si>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</si>
  <si>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</si>
  <si>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</si>
  <si>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</si>
  <si>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</si>
  <si>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</si>
  <si>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</si>
  <si>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</si>
  <si>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</si>
  <si>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</si>
  <si>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</si>
  <si>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</si>
  <si>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</si>
  <si>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</si>
  <si>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</si>
  <si>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</si>
  <si>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</si>
  <si>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</si>
  <si>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</si>
  <si>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</si>
  <si>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</si>
  <si>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</si>
  <si>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</si>
  <si>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</si>
  <si>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</si>
  <si>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</si>
  <si>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</si>
  <si>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</si>
  <si>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</si>
  <si>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</si>
  <si>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</si>
  <si>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</si>
  <si>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</si>
  <si>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</si>
  <si>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</si>
  <si>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</si>
  <si>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</si>
  <si>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</si>
  <si>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</si>
  <si>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</si>
  <si>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</si>
  <si>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</si>
  <si>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</si>
  <si>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</si>
  <si>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</si>
  <si>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</si>
  <si>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</si>
  <si>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</si>
  <si>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</si>
  <si>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</si>
  <si>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</si>
  <si>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</si>
  <si>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</si>
  <si>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</si>
  <si>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</si>
  <si>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</si>
  <si>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</si>
  <si>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</si>
  <si>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</si>
  <si>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</si>
  <si>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</si>
  <si>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</si>
  <si>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</si>
  <si>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</si>
  <si>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</si>
  <si>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</si>
  <si>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</si>
  <si>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</si>
  <si>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</si>
  <si>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</si>
  <si>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</si>
  <si>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</si>
  <si>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</si>
  <si>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</si>
  <si>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</si>
  <si>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</si>
  <si>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</si>
  <si>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</si>
  <si>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</si>
  <si>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</si>
  <si>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</si>
  <si>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</si>
  <si>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</si>
  <si>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</si>
  <si>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</si>
  <si>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</si>
  <si>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</si>
  <si>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</si>
  <si>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</si>
  <si>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</si>
  <si>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</si>
  <si>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</si>
  <si>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</si>
  <si>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</si>
  <si>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</si>
  <si>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</si>
  <si>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</si>
  <si>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</si>
  <si>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</si>
  <si>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</si>
  <si>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</si>
  <si>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</si>
  <si>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</si>
  <si>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</si>
  <si>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</si>
  <si>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</si>
  <si>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</si>
  <si>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</si>
  <si>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</si>
  <si>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</si>
  <si>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</si>
  <si>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</si>
  <si>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</si>
  <si>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</si>
  <si>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</si>
  <si>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</si>
  <si>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</si>
  <si>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</si>
  <si>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</si>
  <si>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</si>
  <si>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</si>
  <si>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</si>
  <si>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</si>
  <si>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</si>
  <si>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</si>
  <si>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</si>
  <si>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</si>
  <si>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</si>
  <si>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</si>
  <si>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</si>
  <si>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</si>
  <si>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</si>
  <si>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</si>
  <si>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</si>
  <si>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</si>
  <si>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</si>
  <si>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</si>
  <si>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</si>
  <si>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</si>
  <si>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</si>
  <si>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</si>
  <si>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</si>
  <si>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</si>
  <si>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</si>
  <si>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</si>
  <si>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</si>
  <si>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</si>
  <si>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</si>
  <si>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</si>
  <si>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</si>
  <si>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</si>
  <si>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</si>
  <si>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</si>
  <si>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</si>
  <si>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</si>
  <si>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</si>
  <si>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</si>
  <si>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</si>
  <si>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</si>
  <si>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</si>
  <si>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</si>
  <si>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</si>
  <si>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</si>
  <si>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</si>
  <si>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</si>
  <si>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</si>
  <si>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</si>
  <si>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</si>
  <si>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</si>
  <si>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</si>
  <si>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</si>
  <si>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</si>
  <si>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</si>
  <si>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</si>
  <si>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</si>
  <si>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</si>
  <si>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</si>
  <si>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</si>
  <si>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</si>
  <si>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</si>
  <si>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</si>
  <si>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</si>
  <si>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</si>
  <si>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</si>
  <si>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</si>
  <si>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</si>
  <si>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</si>
  <si>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</si>
  <si>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</si>
  <si>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</si>
  <si>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</si>
  <si>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</si>
  <si>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</si>
  <si>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</si>
  <si>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</si>
  <si>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</si>
  <si>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</si>
  <si>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</si>
  <si>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</si>
  <si>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</si>
  <si>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</si>
  <si>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</si>
  <si>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</si>
  <si>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</si>
  <si>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</si>
  <si>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</si>
  <si>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</si>
  <si>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</si>
  <si>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</si>
  <si>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</si>
  <si>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</si>
  <si>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</si>
  <si>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</si>
  <si>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</si>
  <si>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</si>
  <si>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</si>
  <si>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</si>
  <si>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</si>
  <si>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</si>
  <si>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</si>
  <si>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</si>
  <si>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</si>
  <si>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</si>
  <si>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</si>
  <si>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</si>
  <si>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</si>
  <si>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</si>
  <si>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</si>
  <si>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</si>
  <si>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</si>
  <si>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</si>
  <si>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</si>
  <si>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</si>
  <si>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</si>
  <si>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</si>
  <si>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</si>
  <si>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</si>
  <si>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</si>
  <si>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</si>
  <si>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</si>
  <si>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</si>
  <si>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</si>
  <si>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</si>
  <si>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</si>
  <si>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</si>
  <si>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</si>
  <si>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</si>
  <si>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</si>
  <si>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</si>
  <si>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</si>
  <si>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</si>
  <si>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</si>
  <si>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</si>
  <si>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</si>
  <si>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</si>
  <si>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</si>
  <si>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</si>
  <si>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</si>
  <si>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</si>
  <si>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</si>
  <si>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</si>
  <si>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</si>
  <si>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</si>
  <si>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</si>
  <si>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</si>
  <si>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</si>
  <si>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</si>
  <si>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</si>
  <si>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</si>
  <si>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</si>
  <si>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</si>
  <si>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</si>
  <si>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</si>
  <si>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</si>
  <si>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</si>
  <si>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</si>
  <si>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</si>
  <si>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</si>
  <si>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</si>
  <si>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</si>
  <si>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</si>
  <si>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</si>
  <si>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</si>
  <si>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</si>
  <si>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</si>
  <si>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</si>
  <si>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</si>
  <si>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</si>
  <si>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</si>
  <si>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</si>
  <si>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</si>
  <si>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</si>
  <si>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</si>
  <si>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</si>
  <si>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</si>
  <si>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</si>
  <si>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</si>
  <si>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</si>
  <si>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</si>
  <si>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</si>
  <si>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</si>
  <si>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</si>
  <si>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</si>
  <si>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</si>
  <si>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</si>
  <si>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</si>
  <si>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</si>
  <si>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</si>
  <si>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</si>
  <si>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</si>
  <si>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</si>
  <si>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</si>
  <si>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</si>
  <si>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</si>
  <si>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</si>
  <si>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</si>
  <si>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</si>
  <si>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</si>
  <si>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</si>
  <si>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</si>
  <si>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</si>
  <si>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</si>
  <si>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</si>
  <si>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</si>
  <si>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</si>
  <si>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</si>
  <si>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</si>
  <si>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</si>
  <si>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</si>
  <si>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</si>
  <si>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</si>
  <si>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</si>
  <si>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</si>
  <si>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</si>
  <si>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</si>
  <si>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</si>
  <si>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</si>
  <si>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</si>
  <si>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</si>
  <si>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</si>
  <si>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</si>
  <si>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</si>
  <si>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</si>
  <si>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</si>
  <si>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</si>
  <si>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</si>
  <si>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</si>
  <si>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</si>
  <si>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</si>
  <si>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</si>
  <si>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</si>
  <si>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</si>
  <si>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</si>
  <si>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</si>
  <si>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</si>
  <si>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</si>
  <si>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</si>
  <si>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</si>
  <si>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</si>
  <si>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</si>
  <si>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</si>
  <si>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</si>
  <si>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</si>
  <si>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</si>
  <si>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</si>
  <si>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</si>
  <si>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</si>
  <si>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</si>
  <si>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</si>
  <si>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</si>
  <si>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</si>
  <si>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</si>
  <si>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</si>
  <si>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</si>
  <si>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</si>
  <si>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</si>
  <si>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</si>
  <si>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</si>
  <si>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</si>
  <si>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</si>
  <si>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</si>
  <si>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</si>
  <si>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</si>
  <si>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</si>
  <si>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</si>
  <si>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</si>
  <si>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</si>
  <si>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</si>
  <si>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</si>
  <si>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</si>
  <si>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</si>
  <si>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</si>
  <si>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</si>
  <si>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</si>
  <si>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</si>
  <si>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</si>
  <si>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</si>
  <si>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</si>
  <si>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</si>
  <si>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</si>
  <si>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</si>
  <si>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</si>
  <si>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</si>
  <si>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</si>
  <si>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</si>
  <si>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</si>
  <si>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</si>
  <si>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</si>
  <si>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</si>
  <si>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</si>
  <si>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</si>
  <si>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</si>
  <si>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</si>
  <si>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</si>
  <si>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</si>
  <si>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</si>
  <si>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</si>
  <si>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</si>
  <si>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</si>
  <si>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</si>
  <si>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</si>
  <si>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</si>
  <si>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</si>
  <si>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</si>
  <si>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</si>
  <si>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</si>
  <si>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</si>
  <si>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</si>
  <si>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</si>
  <si>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</si>
  <si>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</si>
  <si>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</si>
  <si>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</si>
  <si>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</si>
  <si>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</si>
  <si>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</si>
  <si>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</si>
  <si>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</si>
  <si>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</si>
  <si>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</si>
  <si>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</si>
  <si>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</si>
  <si>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</si>
  <si>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</si>
  <si>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</si>
  <si>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</si>
  <si>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</si>
  <si>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</si>
  <si>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</si>
  <si>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</si>
  <si>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</si>
  <si>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</si>
  <si>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</si>
  <si>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</si>
  <si>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</si>
  <si>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</si>
  <si>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</si>
  <si>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</si>
  <si>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</si>
  <si>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</si>
  <si>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</si>
  <si>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</si>
  <si>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</si>
  <si>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</si>
  <si>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</si>
  <si>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</si>
  <si>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</si>
  <si>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</si>
  <si>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</si>
  <si>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</si>
  <si>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</si>
  <si>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</si>
  <si>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</si>
  <si>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</si>
  <si>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</si>
  <si>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</si>
  <si>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</si>
  <si>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</si>
  <si>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</si>
  <si>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</si>
  <si>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</si>
  <si>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</si>
  <si>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</si>
  <si>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</si>
  <si>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</si>
  <si>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</si>
  <si>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</si>
  <si>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</si>
  <si>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</si>
  <si>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</si>
  <si>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</si>
  <si>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</si>
  <si>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</si>
  <si>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</si>
  <si>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</si>
  <si>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</si>
  <si>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</si>
  <si>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</si>
  <si>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</si>
  <si>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</si>
  <si>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</si>
  <si>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</si>
  <si>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</si>
  <si>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</si>
  <si>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</si>
  <si>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</si>
  <si>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</si>
  <si>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</si>
  <si>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</si>
  <si>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</si>
  <si>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</si>
  <si>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</si>
  <si>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</si>
  <si>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</si>
  <si>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</si>
  <si>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</si>
  <si>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</si>
  <si>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</si>
  <si>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</si>
  <si>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</si>
  <si>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</si>
  <si>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</si>
  <si>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</si>
  <si>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</si>
  <si>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</si>
  <si>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</si>
  <si>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</si>
  <si>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</si>
  <si>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</si>
  <si>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</si>
  <si>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</si>
  <si>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</si>
  <si>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</si>
  <si>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</si>
  <si>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</si>
  <si>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</si>
  <si>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</si>
  <si>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</si>
  <si>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</si>
  <si>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</si>
  <si>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</si>
  <si>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</si>
  <si>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</si>
  <si>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</si>
  <si>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</si>
  <si>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</si>
  <si>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</si>
  <si>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</si>
  <si>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</si>
  <si>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</si>
  <si>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</si>
  <si>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</si>
  <si>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</si>
  <si>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</si>
  <si>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</si>
  <si>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</si>
  <si>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</si>
  <si>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</si>
  <si>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</si>
  <si>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</si>
  <si>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</si>
  <si>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</si>
  <si>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</si>
  <si>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</si>
  <si>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</si>
  <si>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</si>
  <si>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</si>
  <si>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</si>
  <si>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</si>
  <si>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</si>
  <si>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</si>
  <si>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</si>
  <si>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</si>
  <si>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</si>
  <si>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</si>
  <si>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</si>
  <si>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</si>
  <si>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</si>
  <si>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</si>
  <si>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</si>
  <si>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</si>
  <si>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</si>
  <si>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</si>
  <si>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</si>
  <si>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</si>
  <si>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</si>
  <si>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</si>
  <si>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</si>
  <si>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</si>
  <si>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</si>
  <si>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</si>
  <si>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</si>
  <si>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</si>
  <si>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</si>
  <si>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</si>
  <si>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</si>
  <si>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</si>
  <si>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</si>
  <si>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</si>
  <si>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</si>
  <si>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</si>
  <si>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</si>
  <si>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</si>
  <si>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</si>
  <si>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</si>
  <si>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</si>
  <si>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</si>
  <si>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</si>
  <si>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</si>
  <si>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</si>
  <si>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</si>
  <si>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</si>
  <si>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</si>
  <si>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</si>
  <si>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</si>
  <si>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</si>
  <si>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</si>
  <si>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</si>
  <si>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</si>
  <si>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</si>
  <si>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</si>
  <si>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</si>
  <si>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</si>
  <si>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</si>
  <si>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</si>
  <si>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</si>
  <si>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</si>
  <si>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</si>
  <si>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</si>
  <si>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</si>
  <si>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</si>
  <si>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</si>
  <si>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</si>
  <si>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</si>
  <si>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</si>
  <si>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</si>
  <si>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</si>
  <si>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</si>
  <si>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</si>
  <si>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</si>
  <si>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</si>
  <si>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</si>
  <si>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</si>
  <si>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</si>
  <si>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</si>
  <si>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</si>
  <si>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</si>
  <si>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</si>
  <si>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</si>
  <si>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</si>
  <si>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</si>
  <si>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</si>
  <si>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</si>
  <si>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</si>
  <si>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</si>
  <si>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</si>
  <si>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</si>
  <si>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</si>
  <si>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</si>
  <si>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</si>
  <si>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</si>
  <si>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</si>
  <si>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</si>
  <si>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</si>
  <si>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</si>
  <si>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</si>
  <si>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</si>
  <si>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</si>
  <si>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</si>
  <si>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</si>
  <si>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</si>
  <si>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</si>
  <si>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</si>
  <si>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</si>
  <si>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</si>
  <si>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</si>
  <si>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</si>
  <si>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</si>
  <si>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</si>
  <si>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</si>
  <si>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</si>
  <si>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</si>
  <si>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</si>
  <si>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</si>
  <si>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</si>
  <si>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</si>
  <si>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</si>
  <si>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</si>
  <si>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</si>
  <si>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</si>
  <si>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</si>
  <si>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</si>
  <si>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</si>
  <si>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</si>
  <si>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</si>
  <si>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</si>
  <si>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</si>
  <si>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</si>
  <si>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</si>
  <si>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</si>
  <si>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</si>
  <si>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</si>
  <si>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</si>
  <si>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</si>
  <si>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</si>
  <si>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</si>
  <si>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</si>
  <si>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</si>
  <si>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</si>
  <si>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</si>
  <si>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</si>
  <si>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</si>
  <si>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</si>
  <si>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</si>
  <si>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</si>
  <si>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</si>
  <si>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</si>
  <si>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</si>
  <si>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</si>
  <si>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</si>
  <si>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</si>
  <si>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</si>
  <si>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</si>
  <si>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</si>
  <si>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</si>
  <si>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</si>
  <si>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</si>
  <si>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</si>
  <si>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</si>
  <si>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</si>
  <si>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</si>
  <si>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</si>
  <si>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</si>
  <si>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</si>
  <si>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</si>
  <si>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</si>
  <si>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</si>
  <si>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</si>
  <si>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</si>
  <si>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</si>
  <si>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</si>
  <si>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</si>
  <si>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</si>
  <si>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</si>
  <si>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</si>
  <si>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</si>
  <si>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</si>
  <si>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</si>
  <si>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</si>
  <si>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</si>
  <si>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</si>
  <si>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</si>
  <si>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</si>
  <si>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</si>
  <si>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</si>
  <si>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</si>
  <si>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</si>
  <si>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</si>
  <si>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</si>
  <si>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</si>
  <si>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</si>
  <si>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</si>
  <si>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</si>
  <si>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</si>
  <si>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</si>
  <si>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</si>
  <si>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</si>
  <si>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</si>
  <si>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</si>
  <si>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</si>
  <si>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</si>
  <si>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</si>
  <si>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</si>
  <si>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</si>
  <si>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</si>
  <si>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</si>
  <si>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</si>
  <si>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</si>
  <si>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</si>
  <si>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</si>
  <si>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</si>
  <si>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</si>
  <si>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</si>
  <si>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</si>
  <si>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</si>
  <si>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</si>
  <si>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</si>
  <si>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</si>
  <si>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</si>
  <si>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</si>
  <si>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</si>
  <si>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</si>
  <si>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</si>
  <si>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</si>
  <si>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</si>
  <si>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</si>
  <si>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</si>
  <si>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</si>
  <si>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</si>
  <si>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</si>
  <si>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</si>
  <si>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</si>
  <si>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</si>
  <si>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</si>
  <si>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</si>
  <si>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</si>
  <si>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</si>
  <si>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</si>
  <si>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</si>
  <si>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</si>
  <si>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</si>
  <si>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</si>
  <si>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</si>
  <si>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</si>
  <si>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</si>
  <si>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</si>
  <si>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</si>
  <si>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</si>
  <si>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</si>
  <si>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</si>
  <si>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</si>
  <si>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</si>
  <si>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</si>
  <si>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</si>
  <si>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</si>
  <si>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</si>
  <si>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</si>
  <si>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</si>
  <si>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</si>
  <si>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</si>
  <si>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</si>
  <si>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</si>
  <si>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</si>
  <si>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</si>
  <si>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</si>
  <si>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</si>
  <si>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</si>
  <si>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</si>
  <si>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</si>
  <si>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</si>
  <si>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</si>
  <si>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</si>
  <si>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</si>
  <si>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</si>
  <si>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</si>
  <si>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</si>
  <si>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</si>
  <si>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</si>
  <si>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</si>
  <si>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</si>
  <si>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</si>
  <si>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</si>
  <si>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</si>
  <si>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</si>
  <si>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</si>
  <si>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</si>
  <si>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</si>
  <si>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</si>
  <si>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</si>
  <si>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</si>
  <si>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</si>
  <si>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</si>
  <si>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</si>
  <si>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</si>
  <si>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</si>
  <si>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</si>
  <si>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</si>
  <si>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</si>
  <si>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</si>
  <si>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</si>
  <si>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</si>
  <si>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</si>
  <si>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</si>
  <si>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</si>
  <si>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</si>
  <si>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</si>
  <si>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</si>
  <si>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</si>
  <si>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</si>
  <si>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</si>
  <si>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</si>
  <si>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</si>
  <si>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</si>
  <si>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</si>
  <si>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</si>
  <si>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</si>
  <si>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</si>
  <si>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</si>
  <si>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</si>
  <si>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</si>
  <si>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</si>
  <si>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</si>
  <si>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</si>
  <si>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</si>
  <si>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</si>
  <si>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</si>
  <si>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</si>
  <si>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</si>
  <si>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</si>
  <si>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</si>
  <si>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</si>
  <si>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</si>
  <si>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</si>
  <si>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</si>
  <si>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</si>
  <si>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</si>
  <si>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</si>
  <si>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</si>
  <si>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</si>
  <si>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</si>
  <si>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</si>
  <si>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</si>
  <si>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</si>
  <si>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</si>
  <si>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</si>
  <si>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</si>
  <si>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</si>
  <si>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</si>
  <si>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</si>
  <si>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</si>
  <si>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</si>
  <si>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</si>
  <si>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</si>
  <si>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</si>
  <si>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</si>
  <si>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</si>
  <si>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</si>
  <si>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</si>
  <si>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</si>
  <si>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</si>
  <si>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</si>
  <si>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</si>
  <si>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</si>
  <si>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</si>
  <si>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</si>
  <si>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</si>
  <si>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</si>
  <si>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</si>
  <si>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</si>
  <si>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</si>
  <si>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</si>
  <si>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</si>
  <si>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</si>
  <si>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</si>
  <si>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</si>
  <si>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</si>
  <si>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</si>
  <si>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</si>
  <si>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</si>
  <si>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</si>
  <si>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</si>
  <si>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</si>
  <si>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</si>
  <si>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</si>
  <si>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</si>
  <si>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</si>
  <si>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</si>
  <si>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</si>
  <si>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</si>
  <si>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</si>
  <si>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</si>
  <si>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</si>
  <si>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</si>
  <si>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</si>
  <si>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</si>
  <si>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</si>
  <si>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</si>
  <si>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</si>
  <si>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</si>
  <si>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</si>
  <si>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</si>
  <si>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</si>
  <si>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</si>
  <si>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</si>
  <si>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</si>
  <si>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</si>
  <si>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</si>
  <si>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</si>
  <si>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</si>
  <si>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</si>
  <si>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</si>
  <si>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</si>
  <si>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</si>
  <si>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</si>
  <si>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</si>
  <si>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</si>
  <si>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</si>
  <si>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</si>
  <si>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</si>
  <si>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</si>
  <si>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</si>
  <si>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</si>
  <si>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</si>
  <si>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</si>
  <si>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</si>
  <si>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</si>
  <si>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</si>
  <si>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</si>
  <si>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</si>
  <si>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</si>
  <si>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</si>
  <si>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</si>
  <si>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</si>
  <si>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</si>
  <si>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</si>
  <si>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</si>
  <si>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</si>
  <si>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</si>
  <si>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</si>
  <si>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</si>
  <si>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</si>
  <si>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</si>
  <si>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</si>
  <si>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</si>
  <si>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</si>
  <si>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</si>
  <si>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</si>
  <si>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</si>
  <si>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</si>
  <si>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</si>
  <si>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</si>
  <si>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</si>
  <si>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</si>
  <si>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</si>
  <si>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</si>
  <si>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</si>
  <si>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</si>
  <si>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</si>
  <si>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</si>
  <si>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</si>
  <si>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</si>
  <si>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</si>
  <si>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</si>
  <si>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</si>
  <si>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</si>
  <si>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</si>
  <si>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</si>
  <si>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</si>
  <si>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</si>
  <si>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</si>
  <si>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</si>
  <si>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</si>
  <si>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</si>
  <si>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</si>
  <si>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</si>
  <si>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</si>
  <si>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</si>
  <si>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</si>
  <si>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</si>
  <si>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</si>
  <si>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</si>
  <si>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</si>
  <si>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</si>
  <si>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</si>
  <si>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</si>
  <si>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</si>
  <si>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</si>
  <si>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</si>
  <si>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</si>
  <si>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</si>
  <si>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</si>
  <si>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</si>
  <si>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</si>
  <si>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</si>
  <si>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</si>
  <si>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</si>
  <si>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</si>
  <si>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</si>
  <si>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</si>
  <si>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</si>
  <si>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</si>
  <si>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</si>
  <si>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</si>
  <si>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</si>
  <si>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</si>
  <si>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</si>
  <si>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</si>
  <si>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</si>
  <si>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</si>
  <si>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</si>
  <si>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</si>
  <si>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</si>
  <si>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</si>
  <si>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</si>
  <si>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</si>
  <si>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</si>
  <si>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</si>
  <si>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</si>
  <si>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</si>
  <si>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</si>
  <si>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</si>
  <si>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</si>
  <si>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</si>
  <si>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</si>
  <si>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</si>
  <si>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</si>
  <si>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</si>
  <si>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</si>
  <si>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</si>
  <si>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</si>
  <si>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</si>
  <si>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</si>
  <si>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</si>
  <si>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</si>
  <si>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</si>
  <si>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</si>
  <si>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</si>
  <si>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</si>
  <si>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</si>
  <si>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</si>
  <si>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</si>
  <si>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</si>
  <si>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</si>
  <si>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</si>
  <si>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</si>
  <si>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</si>
  <si>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</si>
  <si>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</si>
  <si>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</si>
  <si>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</si>
  <si>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</si>
  <si>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</si>
  <si>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</si>
  <si>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</si>
  <si>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</si>
  <si>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</si>
  <si>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</si>
  <si>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</si>
  <si>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</si>
  <si>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</si>
  <si>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</si>
  <si>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</si>
  <si>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</si>
  <si>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</si>
  <si>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</si>
  <si>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</si>
  <si>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</si>
  <si>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</si>
  <si>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</si>
  <si>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</si>
  <si>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</si>
  <si>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</si>
  <si>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</si>
  <si>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</si>
  <si>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</si>
  <si>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</si>
  <si>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</si>
  <si>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</si>
  <si>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</si>
  <si>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</si>
  <si>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</si>
  <si>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</si>
  <si>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</si>
  <si>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</si>
  <si>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</si>
  <si>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</si>
  <si>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</si>
  <si>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</si>
  <si>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</si>
  <si>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</si>
  <si>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</si>
  <si>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</si>
  <si>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</si>
  <si>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</si>
  <si>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</si>
  <si>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</si>
  <si>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</si>
  <si>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</si>
  <si>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</si>
  <si>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</si>
  <si>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</si>
  <si>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</si>
  <si>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</si>
  <si>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</si>
  <si>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</si>
  <si>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</si>
  <si>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</si>
  <si>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</si>
  <si>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</si>
  <si>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</si>
  <si>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</si>
  <si>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</si>
  <si>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</si>
  <si>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</si>
  <si>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</si>
  <si>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</si>
  <si>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</si>
  <si>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</si>
  <si>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</si>
  <si>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</si>
  <si>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</si>
  <si>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</si>
  <si>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</si>
  <si>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</si>
  <si>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</si>
  <si>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</si>
  <si>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</si>
  <si>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</si>
  <si>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</si>
  <si>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</si>
  <si>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</si>
  <si>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</si>
  <si>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</si>
  <si>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</si>
  <si>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</si>
  <si>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</si>
  <si>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</si>
  <si>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</si>
  <si>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</si>
  <si>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</si>
  <si>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</si>
  <si>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</si>
  <si>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</si>
  <si>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</si>
  <si>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</si>
  <si>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</si>
  <si>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</si>
  <si>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</si>
  <si>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</si>
  <si>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</si>
  <si>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</si>
  <si>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</si>
  <si>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</si>
  <si>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</si>
  <si>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</si>
  <si>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</si>
  <si>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</si>
  <si>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</si>
  <si>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</si>
  <si>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</si>
  <si>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</si>
  <si>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</si>
  <si>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</si>
  <si>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</si>
  <si>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</si>
  <si>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</si>
  <si>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</si>
  <si>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</si>
  <si>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</si>
  <si>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</si>
  <si>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</si>
  <si>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</si>
  <si>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</si>
  <si>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</si>
  <si>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</si>
  <si>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</si>
  <si>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</si>
  <si>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</si>
  <si>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</si>
  <si>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</si>
  <si>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</si>
  <si>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</si>
  <si>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</si>
  <si>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</si>
  <si>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</si>
  <si>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</si>
  <si>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</si>
  <si>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</si>
  <si>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</si>
  <si>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</si>
  <si>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</si>
  <si>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</si>
  <si>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</si>
  <si>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</si>
  <si>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</si>
  <si>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</si>
  <si>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</si>
  <si>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</si>
  <si>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</si>
  <si>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</si>
  <si>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</si>
  <si>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</si>
  <si>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</si>
  <si>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</si>
  <si>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</si>
  <si>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</si>
  <si>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</si>
  <si>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</si>
  <si>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</si>
  <si>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</si>
  <si>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</si>
  <si>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</si>
  <si>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</si>
  <si>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</si>
  <si>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</si>
  <si>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</si>
  <si>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</si>
  <si>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</si>
  <si>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</si>
  <si>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</si>
  <si>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</si>
  <si>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</si>
  <si>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</si>
  <si>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</si>
  <si>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</si>
  <si>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</si>
  <si>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</si>
  <si>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</si>
  <si>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</si>
  <si>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</si>
  <si>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</si>
  <si>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</si>
  <si>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</si>
  <si>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</si>
  <si>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</si>
  <si>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</si>
  <si>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</si>
  <si>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</si>
  <si>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</si>
  <si>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</si>
  <si>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</si>
  <si>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</si>
  <si>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</si>
  <si>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</si>
  <si>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</si>
  <si>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</si>
  <si>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</si>
  <si>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</si>
  <si>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</si>
  <si>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</si>
  <si>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</si>
  <si>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</si>
  <si>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</si>
  <si>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</si>
  <si>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</si>
  <si>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</si>
  <si>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</si>
  <si>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</si>
  <si>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</si>
  <si>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</si>
  <si>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</si>
  <si>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</si>
  <si>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</si>
  <si>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</si>
  <si>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</si>
  <si>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</si>
  <si>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</si>
  <si>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</si>
  <si>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</si>
  <si>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</si>
  <si>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</si>
  <si>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</si>
  <si>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</si>
  <si>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</si>
  <si>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</si>
  <si>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</si>
  <si>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</si>
  <si>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</si>
  <si>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</si>
  <si>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</si>
  <si>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</si>
  <si>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</si>
  <si>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</si>
  <si>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</si>
  <si>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</si>
  <si>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</si>
  <si>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</si>
  <si>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</si>
  <si>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</si>
  <si>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</si>
  <si>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</si>
  <si>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</si>
  <si>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</si>
  <si>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</si>
  <si>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</si>
  <si>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</si>
  <si>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</si>
  <si>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</si>
  <si>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</si>
  <si>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</si>
  <si>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</si>
  <si>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</si>
  <si>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</si>
  <si>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</si>
  <si>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</si>
  <si>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</si>
  <si>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</si>
  <si>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</si>
  <si>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</si>
  <si>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</si>
  <si>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</si>
  <si>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</si>
  <si>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</si>
  <si>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</si>
  <si>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</si>
  <si>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</si>
  <si>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</si>
  <si>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</si>
  <si>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</si>
  <si>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</si>
  <si>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</si>
  <si>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</si>
  <si>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</si>
  <si>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</si>
  <si>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</si>
  <si>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</si>
  <si>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</si>
  <si>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</si>
  <si>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</si>
  <si>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</si>
  <si>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</si>
  <si>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</si>
  <si>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</si>
  <si>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</si>
  <si>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</si>
  <si>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</si>
  <si>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</si>
  <si>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</si>
  <si>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</si>
  <si>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</si>
  <si>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</si>
  <si>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</si>
  <si>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</si>
  <si>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</si>
  <si>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</si>
  <si>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</si>
  <si>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</si>
  <si>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</si>
  <si>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</si>
  <si>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</si>
  <si>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</si>
  <si>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</si>
  <si>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</si>
  <si>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</si>
  <si>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</si>
  <si>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</si>
  <si>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</si>
  <si>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</si>
  <si>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</si>
  <si>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</si>
  <si>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</si>
  <si>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</si>
  <si>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</si>
  <si>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</si>
  <si>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</si>
  <si>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</si>
  <si>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</si>
  <si>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</si>
  <si>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</si>
  <si>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</si>
  <si>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</si>
  <si>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</si>
  <si>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</si>
  <si>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</si>
  <si>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</si>
  <si>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</si>
  <si>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</si>
  <si>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</si>
  <si>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</si>
  <si>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</si>
  <si>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</si>
  <si>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</si>
  <si>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</si>
  <si>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</si>
  <si>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</si>
  <si>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</si>
  <si>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</si>
  <si>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</si>
  <si>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</si>
  <si>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</si>
  <si>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</si>
  <si>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</si>
  <si>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</si>
  <si>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</si>
  <si>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</si>
  <si>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</si>
  <si>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</si>
  <si>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</si>
  <si>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</si>
  <si>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</si>
  <si>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</si>
  <si>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</si>
  <si>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</si>
  <si>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</si>
  <si>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</si>
  <si>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</si>
  <si>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</si>
  <si>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</si>
  <si>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</si>
  <si>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</si>
  <si>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</si>
  <si>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</si>
  <si>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</si>
  <si>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</si>
  <si>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</si>
  <si>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</si>
  <si>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</si>
  <si>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</si>
  <si>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</si>
  <si>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</si>
  <si>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</si>
  <si>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</si>
  <si>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</si>
  <si>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</si>
  <si>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</si>
  <si>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</si>
  <si>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</si>
  <si>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</si>
  <si>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</si>
  <si>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</si>
  <si>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</si>
  <si>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</si>
  <si>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</si>
  <si>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</si>
  <si>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</si>
  <si>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</si>
  <si>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</si>
  <si>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</si>
  <si>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</si>
  <si>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</si>
  <si>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</si>
  <si>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</si>
  <si>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</si>
  <si>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</si>
  <si>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</si>
  <si>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</si>
  <si>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</si>
  <si>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</si>
  <si>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</si>
  <si>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</si>
  <si>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</si>
  <si>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</si>
  <si>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</si>
  <si>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</si>
  <si>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</si>
  <si>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</si>
  <si>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</si>
  <si>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</si>
  <si>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</si>
  <si>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</si>
  <si>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</si>
  <si>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</si>
  <si>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</si>
  <si>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</si>
  <si>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</si>
  <si>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</si>
  <si>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</si>
  <si>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</si>
  <si>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</si>
  <si>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</si>
  <si>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</si>
  <si>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</si>
  <si>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</si>
  <si>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</si>
  <si>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</si>
  <si>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</si>
  <si>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</si>
  <si>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</si>
  <si>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</si>
  <si>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</si>
  <si>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</si>
  <si>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</si>
  <si>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</si>
  <si>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</si>
  <si>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</si>
  <si>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</si>
  <si>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</si>
  <si>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</si>
  <si>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</si>
  <si>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</si>
  <si>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</si>
  <si>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</si>
  <si>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</si>
  <si>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</si>
  <si>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</si>
  <si>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</si>
  <si>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</si>
  <si>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</si>
  <si>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</si>
  <si>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</si>
  <si>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</si>
  <si>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</si>
  <si>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</si>
  <si>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</si>
  <si>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</si>
  <si>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</si>
  <si>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</si>
  <si>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</si>
  <si>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</si>
  <si>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</si>
  <si>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</si>
  <si>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</si>
  <si>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</si>
  <si>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</si>
  <si>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</si>
  <si>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</si>
  <si>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</si>
  <si>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</si>
  <si>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</si>
  <si>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</si>
  <si>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</si>
  <si>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</si>
  <si>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</si>
  <si>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</si>
  <si>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</si>
  <si>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</si>
  <si>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</si>
  <si>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</si>
  <si>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</si>
  <si>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</si>
  <si>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</si>
  <si>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</si>
  <si>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</si>
  <si>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</si>
  <si>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</si>
  <si>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</si>
  <si>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</si>
  <si>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</si>
  <si>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</si>
  <si>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</si>
  <si>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</si>
  <si>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</si>
  <si>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</si>
  <si>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</si>
  <si>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</si>
  <si>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</si>
  <si>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</si>
  <si>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</si>
  <si>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</si>
  <si>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</si>
  <si>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</si>
  <si>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</si>
  <si>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</si>
  <si>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</si>
  <si>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</si>
  <si>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</si>
  <si>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</si>
  <si>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</si>
  <si>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</si>
  <si>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</si>
  <si>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</si>
  <si>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</si>
  <si>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</si>
  <si>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</si>
  <si>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</si>
  <si>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</si>
  <si>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</si>
  <si>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</si>
  <si>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</si>
  <si>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</si>
  <si>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</si>
  <si>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</si>
  <si>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</si>
  <si>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</si>
  <si>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</si>
  <si>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</si>
  <si>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</si>
  <si>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</si>
  <si>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</si>
  <si>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</si>
  <si>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</si>
  <si>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</si>
  <si>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</si>
  <si>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</si>
  <si>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</si>
  <si>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</si>
  <si>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</si>
  <si>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</si>
  <si>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</si>
  <si>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</si>
  <si>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</si>
  <si>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</si>
  <si>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</si>
  <si>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</si>
  <si>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</si>
  <si>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</si>
  <si>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</si>
  <si>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</si>
  <si>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</si>
  <si>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</si>
  <si>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</si>
  <si>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</si>
  <si>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</si>
  <si>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</si>
  <si>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</si>
  <si>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</si>
  <si>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</si>
  <si>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</si>
  <si>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</si>
  <si>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</si>
  <si>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</si>
  <si>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</si>
  <si>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</si>
  <si>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</si>
  <si>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</si>
  <si>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</si>
  <si>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</si>
  <si>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</si>
  <si>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</si>
  <si>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</si>
  <si>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</si>
  <si>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</si>
  <si>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</si>
  <si>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</si>
  <si>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</si>
  <si>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</si>
  <si>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</si>
  <si>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</si>
  <si>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</si>
  <si>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</si>
  <si>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</si>
  <si>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</si>
  <si>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</si>
  <si>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</si>
  <si>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</si>
  <si>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</si>
  <si>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</si>
  <si>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</si>
  <si>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</si>
  <si>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</si>
  <si>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</si>
  <si>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</si>
  <si>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</si>
  <si>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</si>
  <si>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</si>
  <si>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</si>
  <si>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</si>
  <si>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</si>
  <si>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</si>
  <si>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</si>
  <si>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</si>
  <si>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</si>
  <si>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</si>
  <si>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</si>
  <si>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</si>
  <si>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</si>
  <si>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</si>
  <si>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</si>
  <si>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</si>
  <si>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</si>
  <si>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</si>
  <si>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</si>
  <si>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</si>
  <si>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</si>
  <si>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</si>
  <si>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</si>
  <si>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</si>
  <si>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</si>
  <si>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</si>
  <si>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</si>
  <si>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</si>
  <si>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</si>
  <si>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</si>
  <si>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</si>
  <si>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</si>
  <si>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</si>
  <si>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</si>
  <si>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</si>
  <si>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</si>
  <si>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</si>
  <si>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</si>
  <si>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</si>
  <si>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</si>
  <si>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</si>
  <si>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</si>
  <si>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</si>
  <si>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</si>
  <si>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</si>
  <si>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</si>
  <si>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</si>
  <si>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</si>
  <si>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</si>
  <si>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</si>
  <si>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</si>
  <si>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</si>
  <si>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</si>
  <si>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</si>
  <si>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</si>
  <si>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</si>
  <si>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</si>
  <si>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</si>
  <si>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</si>
  <si>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</si>
  <si>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</si>
  <si>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</si>
  <si>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</si>
  <si>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</si>
  <si>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</si>
  <si>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</si>
  <si>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</si>
  <si>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</si>
  <si>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</si>
  <si>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</si>
  <si>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</si>
  <si>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</si>
  <si>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</si>
  <si>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</si>
  <si>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</si>
  <si>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</si>
  <si>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</si>
  <si>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</si>
  <si>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</si>
  <si>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</si>
  <si>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</si>
  <si>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</si>
  <si>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</si>
  <si>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</si>
  <si>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</si>
  <si>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</si>
  <si>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</si>
  <si>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</si>
  <si>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</si>
  <si>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</si>
  <si>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</si>
  <si>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</si>
  <si>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</si>
  <si>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</si>
  <si>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</si>
  <si>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</si>
  <si>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</si>
  <si>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</si>
  <si>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</si>
  <si>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</si>
  <si>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</si>
  <si>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</si>
  <si>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</si>
  <si>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</si>
  <si>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</si>
  <si>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</si>
  <si>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</si>
  <si>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</si>
  <si>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</si>
  <si>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</si>
  <si>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</si>
  <si>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</si>
  <si>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</si>
  <si>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</si>
  <si>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</si>
  <si>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</si>
  <si>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</si>
  <si>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</si>
  <si>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</si>
  <si>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</si>
  <si>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</si>
  <si>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</si>
  <si>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</si>
  <si>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</si>
  <si>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</si>
  <si>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</si>
  <si>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</si>
  <si>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</si>
  <si>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</si>
  <si>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</si>
  <si>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</si>
  <si>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</si>
  <si>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</si>
  <si>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</si>
  <si>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</si>
  <si>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</si>
  <si>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</si>
  <si>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</si>
  <si>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</si>
  <si>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</si>
  <si>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</si>
  <si>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</si>
  <si>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</si>
  <si>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</si>
  <si>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</si>
  <si>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</si>
  <si>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</si>
  <si>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</si>
  <si>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</si>
  <si>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</si>
  <si>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</si>
  <si>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</si>
  <si>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</si>
  <si>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</si>
  <si>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</si>
  <si>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</si>
  <si>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</si>
  <si>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</si>
  <si>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</si>
  <si>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</si>
  <si>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</si>
  <si>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</si>
  <si>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</si>
  <si>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</si>
  <si>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</si>
  <si>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</si>
  <si>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</si>
  <si>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</si>
  <si>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</si>
  <si>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</si>
  <si>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</si>
  <si>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</si>
  <si>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</si>
  <si>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</si>
  <si>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</si>
  <si>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</si>
  <si>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</si>
  <si>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</si>
  <si>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</si>
  <si>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</si>
  <si>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</si>
  <si>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</si>
  <si>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</si>
  <si>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</si>
  <si>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</si>
  <si>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</si>
  <si>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</si>
  <si>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</si>
  <si>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</si>
  <si>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</si>
  <si>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</si>
  <si>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</si>
  <si>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</si>
  <si>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</si>
  <si>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</si>
  <si>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</si>
  <si>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</si>
  <si>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</si>
  <si>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</si>
  <si>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</si>
  <si>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</si>
  <si>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</si>
  <si>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</si>
  <si>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</si>
  <si>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</si>
  <si>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</si>
  <si>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</si>
  <si>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</si>
  <si>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</si>
  <si>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</si>
  <si>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</si>
  <si>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</si>
  <si>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</si>
  <si>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</si>
  <si>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</si>
  <si>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</si>
  <si>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</si>
  <si>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</si>
  <si>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</si>
  <si>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</si>
  <si>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</si>
  <si>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</si>
  <si>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</si>
  <si>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</si>
  <si>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</si>
  <si>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</si>
  <si>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</si>
  <si>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</si>
  <si>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</si>
  <si>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</si>
  <si>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</si>
  <si>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</si>
  <si>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</si>
  <si>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</si>
  <si>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</si>
  <si>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</si>
  <si>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</si>
  <si>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</si>
  <si>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</si>
  <si>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</si>
  <si>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</si>
  <si>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</si>
  <si>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</si>
  <si>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</si>
  <si>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</si>
  <si>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</si>
  <si>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</si>
  <si>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</si>
  <si>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</si>
  <si>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</si>
  <si>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</si>
  <si>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</si>
  <si>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</si>
  <si>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</si>
  <si>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</si>
  <si>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</si>
  <si>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</si>
  <si>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</si>
  <si>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</si>
  <si>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</si>
  <si>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</si>
  <si>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</si>
  <si>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</si>
  <si>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</si>
  <si>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</si>
  <si>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</si>
  <si>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</si>
  <si>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</si>
  <si>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</si>
  <si>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</si>
  <si>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</si>
  <si>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</si>
  <si>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</si>
  <si>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</si>
  <si>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</si>
  <si>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</si>
  <si>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</si>
  <si>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</si>
  <si>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</si>
  <si>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</si>
  <si>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</si>
  <si>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</si>
  <si>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</si>
  <si>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</si>
  <si>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</si>
  <si>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</si>
  <si>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</si>
  <si>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</si>
  <si>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</si>
  <si>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</si>
  <si>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</si>
  <si>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</si>
  <si>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</si>
  <si>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</si>
  <si>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</si>
  <si>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</si>
  <si>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</si>
  <si>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</si>
  <si>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</si>
  <si>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</si>
  <si>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</si>
  <si>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</si>
  <si>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</si>
  <si>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</si>
  <si>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</si>
  <si>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</si>
  <si>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</si>
  <si>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</si>
  <si>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</si>
  <si>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</si>
  <si>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</si>
  <si>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</si>
  <si>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</si>
  <si>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</si>
  <si>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</si>
  <si>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</si>
  <si>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</si>
  <si>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</si>
  <si>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</si>
  <si>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</si>
  <si>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</si>
  <si>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</si>
  <si>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</si>
  <si>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</si>
  <si>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</si>
  <si>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</si>
  <si>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</si>
  <si>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</si>
  <si>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</si>
  <si>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</si>
  <si>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</si>
  <si>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</si>
  <si>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</si>
  <si>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</si>
  <si>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</si>
  <si>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</si>
  <si>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</si>
  <si>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</si>
  <si>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</si>
  <si>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</si>
  <si>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</si>
  <si>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</si>
  <si>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</si>
  <si>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</si>
  <si>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</si>
  <si>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</si>
  <si>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</si>
  <si>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</si>
  <si>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</si>
  <si>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</si>
  <si>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</si>
  <si>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</si>
  <si>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</si>
  <si>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</si>
  <si>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</si>
  <si>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</si>
  <si>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</si>
  <si>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</si>
  <si>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</si>
  <si>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</si>
  <si>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</si>
  <si>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</si>
  <si>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</si>
  <si>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</si>
  <si>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</si>
  <si>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</si>
  <si>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</si>
  <si>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</si>
  <si>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</si>
  <si>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</si>
  <si>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</si>
  <si>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</si>
  <si>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</si>
  <si>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</si>
  <si>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</si>
  <si>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</si>
  <si>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</si>
  <si>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</si>
  <si>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</si>
  <si>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</si>
  <si>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</si>
  <si>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</si>
  <si>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</si>
  <si>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</si>
  <si>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</si>
  <si>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</si>
  <si>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</si>
  <si>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</si>
  <si>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</si>
  <si>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</si>
  <si>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</si>
  <si>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</si>
  <si>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</si>
  <si>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</si>
  <si>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</si>
  <si>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</si>
  <si>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</si>
  <si>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</si>
  <si>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</si>
  <si>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</si>
  <si>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</si>
  <si>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</si>
  <si>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</si>
  <si>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</si>
  <si>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</si>
  <si>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</si>
  <si>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</si>
  <si>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</si>
  <si>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</si>
  <si>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</si>
  <si>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</si>
  <si>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</si>
  <si>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</si>
  <si>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</si>
  <si>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</si>
  <si>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</si>
  <si>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</si>
  <si>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</si>
  <si>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</si>
  <si>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</si>
  <si>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</si>
  <si>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</si>
  <si>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</si>
  <si>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</si>
  <si>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</si>
  <si>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</si>
  <si>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</si>
  <si>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</si>
  <si>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</si>
  <si>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</si>
  <si>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</si>
  <si>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</si>
  <si>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</si>
  <si>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</si>
  <si>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</si>
  <si>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</si>
  <si>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</si>
  <si>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</si>
  <si>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</si>
  <si>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</si>
  <si>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</si>
  <si>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</si>
  <si>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</si>
  <si>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</si>
  <si>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</si>
  <si>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</si>
  <si>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</si>
  <si>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</si>
  <si>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</si>
  <si>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</si>
  <si>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</si>
  <si>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</si>
  <si>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</si>
  <si>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</si>
  <si>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</si>
  <si>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</si>
  <si>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</si>
  <si>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</si>
  <si>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</si>
  <si>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</si>
  <si>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</si>
  <si>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</si>
  <si>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</si>
  <si>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</si>
  <si>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</si>
  <si>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</si>
  <si>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</si>
  <si>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</si>
  <si>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</si>
  <si>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</si>
  <si>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</si>
  <si>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</si>
  <si>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</si>
  <si>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</si>
  <si>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</si>
  <si>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</si>
  <si>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</si>
  <si>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</si>
  <si>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</si>
  <si>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</si>
  <si>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</si>
  <si>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</si>
  <si>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</si>
  <si>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</si>
  <si>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</si>
  <si>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</si>
  <si>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</si>
  <si>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</si>
  <si>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</si>
  <si>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</si>
  <si>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</si>
  <si>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</si>
  <si>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</si>
  <si>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</si>
  <si>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</si>
  <si>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</si>
  <si>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</si>
  <si>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</si>
  <si>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</si>
  <si>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</si>
  <si>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</si>
  <si>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</si>
  <si>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</si>
  <si>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</si>
  <si>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</si>
  <si>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</si>
  <si>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</si>
  <si>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</si>
  <si>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</si>
  <si>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</si>
  <si>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</si>
  <si>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</si>
  <si>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</si>
  <si>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</si>
  <si>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</si>
  <si>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</si>
  <si>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</si>
  <si>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</si>
  <si>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</si>
  <si>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</si>
  <si>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</si>
  <si>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</si>
  <si>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</si>
  <si>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</si>
  <si>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</si>
  <si>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</si>
  <si>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</si>
  <si>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</si>
  <si>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</si>
  <si>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</si>
  <si>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</si>
  <si>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</si>
  <si>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</si>
  <si>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</si>
  <si>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</si>
  <si>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</si>
  <si>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</si>
  <si>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</si>
  <si>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</si>
  <si>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</si>
  <si>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</si>
  <si>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</si>
  <si>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</si>
  <si>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</si>
  <si>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</si>
  <si>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</si>
  <si>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</si>
  <si>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</si>
  <si>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</si>
  <si>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</si>
  <si>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</si>
  <si>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</si>
  <si>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</si>
  <si>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</si>
  <si>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</si>
  <si>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</si>
  <si>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</si>
  <si>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</si>
  <si>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</si>
  <si>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</si>
  <si>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</si>
  <si>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</si>
  <si>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</si>
  <si>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</si>
  <si>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</si>
  <si>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</si>
  <si>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</si>
  <si>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</si>
  <si>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</si>
  <si>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</si>
  <si>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</si>
  <si>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</si>
  <si>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</si>
  <si>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</si>
  <si>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</si>
  <si>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</si>
  <si>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</si>
  <si>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</si>
  <si>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</si>
  <si>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</si>
  <si>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</si>
  <si>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</si>
  <si>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</si>
  <si>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</si>
  <si>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</si>
  <si>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</si>
  <si>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</si>
  <si>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</si>
  <si>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</si>
  <si>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</si>
  <si>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</si>
  <si>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</si>
  <si>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</si>
  <si>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</si>
  <si>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</si>
  <si>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</si>
  <si>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</si>
  <si>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</si>
  <si>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</si>
  <si>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</si>
  <si>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</si>
  <si>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</si>
  <si>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</si>
  <si>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</si>
  <si>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</si>
  <si>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</si>
  <si>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</si>
  <si>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</si>
  <si>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</si>
  <si>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</si>
  <si>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</si>
  <si>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</si>
  <si>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</si>
  <si>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</si>
  <si>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</si>
  <si>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</si>
  <si>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</si>
  <si>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</si>
  <si>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</si>
  <si>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</si>
  <si>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</si>
  <si>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</si>
  <si>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</si>
  <si>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</si>
  <si>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</si>
  <si>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</si>
  <si>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</si>
  <si>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</si>
  <si>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</si>
  <si>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</si>
  <si>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</si>
  <si>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</si>
  <si>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</si>
  <si>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</si>
  <si>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</si>
  <si>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</si>
  <si>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</si>
  <si>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</si>
  <si>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</si>
  <si>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</si>
  <si>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</si>
  <si>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</si>
  <si>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</si>
  <si>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</si>
  <si>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</si>
  <si>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</si>
  <si>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</si>
  <si>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</si>
  <si>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</si>
  <si>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</si>
  <si>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</si>
  <si>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</si>
  <si>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</si>
  <si>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</si>
  <si>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</si>
  <si>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</si>
  <si>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</si>
  <si>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</si>
  <si>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</si>
  <si>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</si>
  <si>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</si>
  <si>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</si>
  <si>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</si>
  <si>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</si>
  <si>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</si>
  <si>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</si>
  <si>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</si>
  <si>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</si>
  <si>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</si>
  <si>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</si>
  <si>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</si>
  <si>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</si>
  <si>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</si>
  <si>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</si>
  <si>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</si>
  <si>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</si>
  <si>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</si>
  <si>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</si>
  <si>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</si>
  <si>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</si>
  <si>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</si>
  <si>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</si>
  <si>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</si>
  <si>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</si>
  <si>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</si>
  <si>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</si>
  <si>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</si>
  <si>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</si>
  <si>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</si>
  <si>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</si>
  <si>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</si>
  <si>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</si>
  <si>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</si>
  <si>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</si>
  <si>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</si>
  <si>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</si>
  <si>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</si>
  <si>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</si>
  <si>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</si>
  <si>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</si>
  <si>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</si>
  <si>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</si>
  <si>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</si>
  <si>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</si>
  <si>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</si>
  <si>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</si>
  <si>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</si>
  <si>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</si>
  <si>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</si>
  <si>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</si>
  <si>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</si>
  <si>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</si>
  <si>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</si>
  <si>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</si>
  <si>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</si>
  <si>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</si>
  <si>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</si>
  <si>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</si>
  <si>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</si>
  <si>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</si>
  <si>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</si>
  <si>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</si>
  <si>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</si>
  <si>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</si>
  <si>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</si>
  <si>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</si>
  <si>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</si>
  <si>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</si>
  <si>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</si>
  <si>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</si>
  <si>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</si>
  <si>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</si>
  <si>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</si>
  <si>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</si>
  <si>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</si>
  <si>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</si>
  <si>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</si>
  <si>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</si>
  <si>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</si>
  <si>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</si>
  <si>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</si>
  <si>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</si>
  <si>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</si>
  <si>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</si>
  <si>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</si>
  <si>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</si>
  <si>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</si>
  <si>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</si>
  <si>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</si>
  <si>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</si>
  <si>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</si>
  <si>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</si>
  <si>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</si>
  <si>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</si>
  <si>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</si>
  <si>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</si>
  <si>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</si>
  <si>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</si>
  <si>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</si>
  <si>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</si>
  <si>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</si>
  <si>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</si>
  <si>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</si>
  <si>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</si>
  <si>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</si>
  <si>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</si>
  <si>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</si>
  <si>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</si>
  <si>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</si>
  <si>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</si>
  <si>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</si>
  <si>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</si>
  <si>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</si>
  <si>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</si>
  <si>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</si>
  <si>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</si>
  <si>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</si>
  <si>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</si>
  <si>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</si>
  <si>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</si>
  <si>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</si>
  <si>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</si>
  <si>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</si>
  <si>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</si>
  <si>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</si>
  <si>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</si>
  <si>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</si>
  <si>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</si>
  <si>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</si>
  <si>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</si>
  <si>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</si>
  <si>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</si>
  <si>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</si>
  <si>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</si>
  <si>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</si>
  <si>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</si>
  <si>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</si>
  <si>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</si>
  <si>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</si>
  <si>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</si>
  <si>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</si>
  <si>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</si>
  <si>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</si>
  <si>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</si>
  <si>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</si>
  <si>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</si>
  <si>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</si>
  <si>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</si>
  <si>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</si>
  <si>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</si>
  <si>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</si>
  <si>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</si>
  <si>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</si>
  <si>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</si>
  <si>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</si>
  <si>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</si>
  <si>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</si>
  <si>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</si>
  <si>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</si>
  <si>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</si>
  <si>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</si>
  <si>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</si>
  <si>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</si>
  <si>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</si>
  <si>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</si>
  <si>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</si>
  <si>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</si>
  <si>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</si>
  <si>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</si>
  <si>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</si>
  <si>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</si>
  <si>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</si>
  <si>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</si>
  <si>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</si>
  <si>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</si>
  <si>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</si>
  <si>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</si>
  <si>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</si>
  <si>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</si>
  <si>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</si>
  <si>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</si>
  <si>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</si>
  <si>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</si>
  <si>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</si>
  <si>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</si>
  <si>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</si>
  <si>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</si>
  <si>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</si>
  <si>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</si>
  <si>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</si>
  <si>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</si>
  <si>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</si>
  <si>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</si>
  <si>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</si>
  <si>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</si>
  <si>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</si>
  <si>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</si>
  <si>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</si>
  <si>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</si>
  <si>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</si>
  <si>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</si>
  <si>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</si>
  <si>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</si>
  <si>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</si>
  <si>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</si>
  <si>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</si>
  <si>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</si>
  <si>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</si>
  <si>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</si>
  <si>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</si>
  <si>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</si>
  <si>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</si>
  <si>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</si>
  <si>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</si>
  <si>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</si>
  <si>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</si>
  <si>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</si>
  <si>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</si>
  <si>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</si>
  <si>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</si>
  <si>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</si>
  <si>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</si>
  <si>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</si>
  <si>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</si>
  <si>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</si>
  <si>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</si>
  <si>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</si>
  <si>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</si>
  <si>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</si>
  <si>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</si>
  <si>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</si>
  <si>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</si>
  <si>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</si>
  <si>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</si>
  <si>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</si>
  <si>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</si>
  <si>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</si>
  <si>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</si>
  <si>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</si>
  <si>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</si>
  <si>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</si>
  <si>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</si>
  <si>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</si>
  <si>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</si>
  <si>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</si>
  <si>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</si>
  <si>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</si>
  <si>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</si>
  <si>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</si>
  <si>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</si>
  <si>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</si>
  <si>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</si>
  <si>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</si>
  <si>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</si>
  <si>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</si>
  <si>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</si>
  <si>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</si>
  <si>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</si>
  <si>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</si>
  <si>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</si>
  <si>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</si>
  <si>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</si>
  <si>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</si>
  <si>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</si>
  <si>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</si>
  <si>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</si>
  <si>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</si>
  <si>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</si>
  <si>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</si>
  <si>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</si>
  <si>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</si>
  <si>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</si>
  <si>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</si>
  <si>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</si>
  <si>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</si>
  <si>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</si>
  <si>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</si>
  <si>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</si>
  <si>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</si>
  <si>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</si>
  <si>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</si>
  <si>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</si>
  <si>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</si>
  <si>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</si>
  <si>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</si>
  <si>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</si>
  <si>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</si>
  <si>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</si>
  <si>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</si>
  <si>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</si>
  <si>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</si>
  <si>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</si>
  <si>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</si>
  <si>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</si>
  <si>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</si>
  <si>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</si>
  <si>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</si>
  <si>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</si>
  <si>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</si>
  <si>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</si>
  <si>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</si>
  <si>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</si>
  <si>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</si>
  <si>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</si>
  <si>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</si>
  <si>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</si>
  <si>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</si>
  <si>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</si>
  <si>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</si>
  <si>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</si>
  <si>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</si>
  <si>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</si>
  <si>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</si>
  <si>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</si>
  <si>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</si>
  <si>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</si>
  <si>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</si>
  <si>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</si>
  <si>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</si>
  <si>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</si>
  <si>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</si>
  <si>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</si>
  <si>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</si>
  <si>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</si>
  <si>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</si>
  <si>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</si>
  <si>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</si>
  <si>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</si>
  <si>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</si>
  <si>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</si>
  <si>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</si>
  <si>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</si>
  <si>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</si>
  <si>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</si>
  <si>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</si>
  <si>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</si>
  <si>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</si>
  <si>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</si>
  <si>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</si>
  <si>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</si>
  <si>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</si>
  <si>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</si>
  <si>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</si>
  <si>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</si>
  <si>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</si>
  <si>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</si>
  <si>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</si>
  <si>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</si>
  <si>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</si>
  <si>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</si>
  <si>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</si>
  <si>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</si>
  <si>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</si>
  <si>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</si>
  <si>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</si>
  <si>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</si>
  <si>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</si>
  <si>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</si>
  <si>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</si>
  <si>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</si>
  <si>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</si>
  <si>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</si>
  <si>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</si>
  <si>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</si>
  <si>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</si>
  <si>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</si>
  <si>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</si>
  <si>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</si>
  <si>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</si>
  <si>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</si>
  <si>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</si>
  <si>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</si>
  <si>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</si>
  <si>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</si>
  <si>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</si>
  <si>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</si>
  <si>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</si>
  <si>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</si>
  <si>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</si>
  <si>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</si>
  <si>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</si>
  <si>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</si>
  <si>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</si>
  <si>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</si>
  <si>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</si>
  <si>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</si>
  <si>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</si>
  <si>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</si>
  <si>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</si>
  <si>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</si>
  <si>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</si>
  <si>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</si>
  <si>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</si>
  <si>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</si>
  <si>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</si>
  <si>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</si>
  <si>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</si>
  <si>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</si>
  <si>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</si>
  <si>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</si>
  <si>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</si>
  <si>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</si>
  <si>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</si>
  <si>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</si>
  <si>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</si>
  <si>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</si>
  <si>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</si>
  <si>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</si>
  <si>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</si>
  <si>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</si>
  <si>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</si>
  <si>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</si>
  <si>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</si>
  <si>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</si>
  <si>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</si>
  <si>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</si>
  <si>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</si>
  <si>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</si>
  <si>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</si>
  <si>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</si>
  <si>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</si>
  <si>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</si>
  <si>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</si>
  <si>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</si>
  <si>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</si>
  <si>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</si>
  <si>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</si>
  <si>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</si>
  <si>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</si>
  <si>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</si>
  <si>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</si>
  <si>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</si>
  <si>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</si>
  <si>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</si>
  <si>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</si>
  <si>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</si>
  <si>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</si>
  <si>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</si>
  <si>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</si>
  <si>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</si>
  <si>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</si>
  <si>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</si>
  <si>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</si>
  <si>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</si>
  <si>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</si>
  <si>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</si>
  <si>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</si>
  <si>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</si>
  <si>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</si>
  <si>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</si>
  <si>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</si>
  <si>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</si>
  <si>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</si>
  <si>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</si>
  <si>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</si>
  <si>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</si>
  <si>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</si>
  <si>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</si>
  <si>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</si>
  <si>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</si>
  <si>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</si>
  <si>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</si>
  <si>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</si>
  <si>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</si>
  <si>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</si>
  <si>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</si>
  <si>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</si>
  <si>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</si>
  <si>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</si>
  <si>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</si>
  <si>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</si>
  <si>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</si>
  <si>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</si>
  <si>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</si>
  <si>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</si>
  <si>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</si>
  <si>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</si>
  <si>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</si>
  <si>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</si>
  <si>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</si>
  <si>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</si>
  <si>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</si>
  <si>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</si>
  <si>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</si>
  <si>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</si>
  <si>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</si>
  <si>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</si>
  <si>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</si>
  <si>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</si>
  <si>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</si>
  <si>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</si>
  <si>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</si>
  <si>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</si>
  <si>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</si>
  <si>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</si>
  <si>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</si>
  <si>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</si>
  <si>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</si>
  <si>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</si>
  <si>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</si>
  <si>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</si>
  <si>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</si>
  <si>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</si>
  <si>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</si>
  <si>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</si>
  <si>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</si>
  <si>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</si>
  <si>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</si>
  <si>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</si>
  <si>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</si>
  <si>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</si>
  <si>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</si>
  <si>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</si>
  <si>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</si>
  <si>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</si>
  <si>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</si>
  <si>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</si>
  <si>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</si>
  <si>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</si>
  <si>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</si>
  <si>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</si>
  <si>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</si>
  <si>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</si>
  <si>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</si>
  <si>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</si>
  <si>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</si>
  <si>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</si>
  <si>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</si>
  <si>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</si>
  <si>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</si>
  <si>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</si>
  <si>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</si>
  <si>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</si>
  <si>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</si>
  <si>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</si>
  <si>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</si>
  <si>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</si>
  <si>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</si>
  <si>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</si>
  <si>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</si>
  <si>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</si>
  <si>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</si>
  <si>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</si>
  <si>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</si>
  <si>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</si>
  <si>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</si>
  <si>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</si>
  <si>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</si>
  <si>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</si>
  <si>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</si>
  <si>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</si>
  <si>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</si>
  <si>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</si>
  <si>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</si>
  <si>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</si>
  <si>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</si>
  <si>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</si>
  <si>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</si>
  <si>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</si>
  <si>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</si>
  <si>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</si>
  <si>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</si>
  <si>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</si>
  <si>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</si>
  <si>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</si>
  <si>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</si>
  <si>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</si>
  <si>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</si>
  <si>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</si>
  <si>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</si>
  <si>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</si>
  <si>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</si>
  <si>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</si>
  <si>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</si>
  <si>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</si>
  <si>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</si>
  <si>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</si>
  <si>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</si>
  <si>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</si>
  <si>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</si>
  <si>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</si>
  <si>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</si>
  <si>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</si>
  <si>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</si>
  <si>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</si>
  <si>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</si>
  <si>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</si>
  <si>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</si>
  <si>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</si>
  <si>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</si>
  <si>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</si>
  <si>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</si>
  <si>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</si>
  <si>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</si>
  <si>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</si>
  <si>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</si>
  <si>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</si>
  <si>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</si>
  <si>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</si>
  <si>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</si>
  <si>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</si>
  <si>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</si>
  <si>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</si>
  <si>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</si>
  <si>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</si>
  <si>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</si>
  <si>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</si>
  <si>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</si>
  <si>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</si>
  <si>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</si>
  <si>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</si>
  <si>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</si>
  <si>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</si>
  <si>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</si>
  <si>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</si>
  <si>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</si>
  <si>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</si>
  <si>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</si>
  <si>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</si>
  <si>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</si>
  <si>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</si>
  <si>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</si>
  <si>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</si>
  <si>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</si>
  <si>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</si>
  <si>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</si>
  <si>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</si>
  <si>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</si>
  <si>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</si>
  <si>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</si>
  <si>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</si>
  <si>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</si>
  <si>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</si>
  <si>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</si>
  <si>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</si>
  <si>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</si>
  <si>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</si>
  <si>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</si>
  <si>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</si>
  <si>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</si>
  <si>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</si>
  <si>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</si>
  <si>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</si>
  <si>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</si>
  <si>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</si>
  <si>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</si>
  <si>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</si>
  <si>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</si>
  <si>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</si>
  <si>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</si>
  <si>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</si>
  <si>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</si>
  <si>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</si>
  <si>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</si>
  <si>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</si>
  <si>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</si>
  <si>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</si>
  <si>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</si>
  <si>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</si>
  <si>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</si>
  <si>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</si>
  <si>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</si>
  <si>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</si>
  <si>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</si>
  <si>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</si>
  <si>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</si>
  <si>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</si>
  <si>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</si>
  <si>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</si>
  <si>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</si>
  <si>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</si>
  <si>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</si>
  <si>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</si>
  <si>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</si>
  <si>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</si>
  <si>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</si>
  <si>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</si>
  <si>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</si>
  <si>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</si>
  <si>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</si>
  <si>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</si>
  <si>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</si>
  <si>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</si>
  <si>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</si>
  <si>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</si>
  <si>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</si>
  <si>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</si>
  <si>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</si>
  <si>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</si>
  <si>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</si>
  <si>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</si>
  <si>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</si>
  <si>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</si>
  <si>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</si>
  <si>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</si>
  <si>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</si>
  <si>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</si>
  <si>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</si>
  <si>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</si>
  <si>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</si>
  <si>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</si>
  <si>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</si>
  <si>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</si>
  <si>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</si>
  <si>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</si>
  <si>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</si>
  <si>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</si>
  <si>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</si>
  <si>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</si>
  <si>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</si>
  <si>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</si>
  <si>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</si>
  <si>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</si>
  <si>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</si>
  <si>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</si>
  <si>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</si>
  <si>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</si>
  <si>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</si>
  <si>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</si>
  <si>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</si>
  <si>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</si>
  <si>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</si>
  <si>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</si>
  <si>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</si>
  <si>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</si>
  <si>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</si>
  <si>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</si>
  <si>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</si>
  <si>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</si>
  <si>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</si>
  <si>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</si>
  <si>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</si>
  <si>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</si>
  <si>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</si>
  <si>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</si>
  <si>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</si>
  <si>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</si>
  <si>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</si>
  <si>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</si>
  <si>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</si>
  <si>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</si>
  <si>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</si>
  <si>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</si>
  <si>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</si>
  <si>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</si>
  <si>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</si>
  <si>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</si>
  <si>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</si>
  <si>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</si>
  <si>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</si>
  <si>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</si>
  <si>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</si>
  <si>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</si>
  <si>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</si>
  <si>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</si>
  <si>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</si>
  <si>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</si>
  <si>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</si>
  <si>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</si>
  <si>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</si>
  <si>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</si>
  <si>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</si>
  <si>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</si>
  <si>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</si>
  <si>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</si>
  <si>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</si>
  <si>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</si>
  <si>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</si>
  <si>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</si>
  <si>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</si>
  <si>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</si>
  <si>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</si>
  <si>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</si>
  <si>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</si>
  <si>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</si>
  <si>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</si>
  <si>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</si>
  <si>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</si>
  <si>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</si>
  <si>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</si>
  <si>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</si>
  <si>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</si>
  <si>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</si>
  <si>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</si>
  <si>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</si>
  <si>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</si>
  <si>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</si>
  <si>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</si>
  <si>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</si>
  <si>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</si>
  <si>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</si>
  <si>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</si>
  <si>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</si>
  <si>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</si>
  <si>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</si>
  <si>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</si>
  <si>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</si>
  <si>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</si>
  <si>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</si>
  <si>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</si>
  <si>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</si>
  <si>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</si>
  <si>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</si>
  <si>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</si>
  <si>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</si>
  <si>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</si>
  <si>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</si>
  <si>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</si>
  <si>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</si>
  <si>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</si>
  <si>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</si>
  <si>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</si>
  <si>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</si>
  <si>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</si>
  <si>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</si>
  <si>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</si>
  <si>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</si>
  <si>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</si>
  <si>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</si>
  <si>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</si>
  <si>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</si>
  <si>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</si>
  <si>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</si>
  <si>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</si>
  <si>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</si>
  <si>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</si>
  <si>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</si>
  <si>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</si>
  <si>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</si>
  <si>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</si>
  <si>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</si>
  <si>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</si>
  <si>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</si>
  <si>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</si>
  <si>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</si>
  <si>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</si>
  <si>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</si>
  <si>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</si>
  <si>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</si>
  <si>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</si>
  <si>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</si>
  <si>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</si>
  <si>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</si>
  <si>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</si>
  <si>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</si>
  <si>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</si>
  <si>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</si>
  <si>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</si>
  <si>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</si>
  <si>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</si>
  <si>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</si>
  <si>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</si>
  <si>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</si>
  <si>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</si>
  <si>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</si>
  <si>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</si>
  <si>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</si>
  <si>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</si>
  <si>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</si>
  <si>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</si>
  <si>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</si>
  <si>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</si>
  <si>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</si>
  <si>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</si>
  <si>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</si>
  <si>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</si>
  <si>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</si>
  <si>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</si>
  <si>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</si>
  <si>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</si>
  <si>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</si>
  <si>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</si>
  <si>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</si>
  <si>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</si>
  <si>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</si>
  <si>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</si>
  <si>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</si>
  <si>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</si>
  <si>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</si>
  <si>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</si>
  <si>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</si>
  <si>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</si>
  <si>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</si>
  <si>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</si>
  <si>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</si>
  <si>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</si>
  <si>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</si>
  <si>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</si>
  <si>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</si>
  <si>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</si>
  <si>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</si>
  <si>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</si>
  <si>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</si>
  <si>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</si>
  <si>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</si>
  <si>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</si>
  <si>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</si>
  <si>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</si>
  <si>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</si>
  <si>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</si>
  <si>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</si>
  <si>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</si>
  <si>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</si>
  <si>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</si>
  <si>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</si>
  <si>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</si>
  <si>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</si>
  <si>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</si>
  <si>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</si>
  <si>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</si>
  <si>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</si>
  <si>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</si>
  <si>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</si>
  <si>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</si>
  <si>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</si>
  <si>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</si>
  <si>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</si>
  <si>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</si>
  <si>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</si>
  <si>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</si>
  <si>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</si>
  <si>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</si>
  <si>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</si>
  <si>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</si>
  <si>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</si>
  <si>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</si>
  <si>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</si>
  <si>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</si>
  <si>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</si>
  <si>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</si>
  <si>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</si>
  <si>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</si>
  <si>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</si>
  <si>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</si>
  <si>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</si>
  <si>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</si>
  <si>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</si>
  <si>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</si>
  <si>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</si>
  <si>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</si>
  <si>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</si>
  <si>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</si>
  <si>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</si>
  <si>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</si>
  <si>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</si>
  <si>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</si>
  <si>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</si>
  <si>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</si>
  <si>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</si>
  <si>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</si>
  <si>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</si>
  <si>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</si>
  <si>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</si>
  <si>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</si>
  <si>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</si>
  <si>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</si>
  <si>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</si>
  <si>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</si>
  <si>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</si>
  <si>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</si>
  <si>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</si>
  <si>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</si>
  <si>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</si>
  <si>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</si>
  <si>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</si>
  <si>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</si>
  <si>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</si>
  <si>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</si>
  <si>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</si>
  <si>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</si>
  <si>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</si>
  <si>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</si>
  <si>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</si>
  <si>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</si>
  <si>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</si>
  <si>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</si>
  <si>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</si>
  <si>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</si>
  <si>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</si>
  <si>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</si>
  <si>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</si>
  <si>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</si>
  <si>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</si>
  <si>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</si>
  <si>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</si>
  <si>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</si>
  <si>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</si>
  <si>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</si>
  <si>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</si>
  <si>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</si>
  <si>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</si>
  <si>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</si>
  <si>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</si>
  <si>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</si>
  <si>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</si>
  <si>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</si>
  <si>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</si>
  <si>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</si>
  <si>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</si>
  <si>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</si>
  <si>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</si>
  <si>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</si>
  <si>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</si>
  <si>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</si>
  <si>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</si>
  <si>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</si>
  <si>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</si>
  <si>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</si>
  <si>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</si>
  <si>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</si>
  <si>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</si>
  <si>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</si>
  <si>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</si>
  <si>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</si>
  <si>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</si>
  <si>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</si>
  <si>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</si>
  <si>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</si>
  <si>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</si>
  <si>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</si>
  <si>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</si>
  <si>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</si>
  <si>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</si>
  <si>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</si>
  <si>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</si>
  <si>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</si>
  <si>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</si>
  <si>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</si>
  <si>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</si>
  <si>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</si>
  <si>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</si>
  <si>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</si>
  <si>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</si>
  <si>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</si>
  <si>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</si>
  <si>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</si>
  <si>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</si>
  <si>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</si>
  <si>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</si>
  <si>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</si>
  <si>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</si>
  <si>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</si>
  <si>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</si>
  <si>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</si>
  <si>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</si>
  <si>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</si>
  <si>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</si>
  <si>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</si>
  <si>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</si>
  <si>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</si>
  <si>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</si>
  <si>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</si>
  <si>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</si>
  <si>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</si>
  <si>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</si>
  <si>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</si>
  <si>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</si>
  <si>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</si>
  <si>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</si>
  <si>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</si>
  <si>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</si>
  <si>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</si>
  <si>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</si>
  <si>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</si>
  <si>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</si>
  <si>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</si>
  <si>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</si>
  <si>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</si>
  <si>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</si>
  <si>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</si>
  <si>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</si>
  <si>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</si>
  <si>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</si>
  <si>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</si>
  <si>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</si>
  <si>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</si>
  <si>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</si>
  <si>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</si>
  <si>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</si>
  <si>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</si>
  <si>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</si>
  <si>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</si>
  <si>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</si>
  <si>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</si>
  <si>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</si>
  <si>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</si>
  <si>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</si>
  <si>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</si>
  <si>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</si>
  <si>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</si>
  <si>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</si>
  <si>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</si>
  <si>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</si>
  <si>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</si>
  <si>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</si>
  <si>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</si>
  <si>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</si>
  <si>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</si>
  <si>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</si>
  <si>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</si>
  <si>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</si>
  <si>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</si>
  <si>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</si>
  <si>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</si>
  <si>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</si>
  <si>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</si>
  <si>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</si>
  <si>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</si>
  <si>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</si>
  <si>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</si>
  <si>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</si>
  <si>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</si>
  <si>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</si>
  <si>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</si>
  <si>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</si>
  <si>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</si>
  <si>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</si>
  <si>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</si>
  <si>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</si>
  <si>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</si>
  <si>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</si>
  <si>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</si>
  <si>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</si>
  <si>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</si>
  <si>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</si>
  <si>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</si>
  <si>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</si>
  <si>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</si>
  <si>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</si>
  <si>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</si>
  <si>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</si>
  <si>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</si>
  <si>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</si>
  <si>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</si>
  <si>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</si>
  <si>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</si>
  <si>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</si>
  <si>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</si>
  <si>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</si>
  <si>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</si>
  <si>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</si>
  <si>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</si>
  <si>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</si>
  <si>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</si>
  <si>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</si>
  <si>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</si>
  <si>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</si>
  <si>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</si>
  <si>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</si>
  <si>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</si>
  <si>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</si>
  <si>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</si>
  <si>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</si>
  <si>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</si>
  <si>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</si>
  <si>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</si>
  <si>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</si>
  <si>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</si>
  <si>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</si>
  <si>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</si>
  <si>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</si>
  <si>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</si>
  <si>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</si>
  <si>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</si>
  <si>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</si>
  <si>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</si>
  <si>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</si>
  <si>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</si>
  <si>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</si>
  <si>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</si>
  <si>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</si>
  <si>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</si>
  <si>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</si>
  <si>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</si>
  <si>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</si>
  <si>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</si>
  <si>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</si>
  <si>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</si>
  <si>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</si>
  <si>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</si>
  <si>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</si>
  <si>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</si>
  <si>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</si>
  <si>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</si>
  <si>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</si>
  <si>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</si>
  <si>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</si>
  <si>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</si>
  <si>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</si>
  <si>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</si>
  <si>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</si>
  <si>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</si>
  <si>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</si>
  <si>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</si>
  <si>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</si>
  <si>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</si>
  <si>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</si>
  <si>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</si>
  <si>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</si>
  <si>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</si>
  <si>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</si>
  <si>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</si>
  <si>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</si>
  <si>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</si>
  <si>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</si>
  <si>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</si>
  <si>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</si>
  <si>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</si>
  <si>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</si>
  <si>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</si>
  <si>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</si>
  <si>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</si>
  <si>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</si>
  <si>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</si>
  <si>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</si>
  <si>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</si>
  <si>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</si>
  <si>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</si>
  <si>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</si>
  <si>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</si>
  <si>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</si>
  <si>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</si>
  <si>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</si>
  <si>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</si>
  <si>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</si>
  <si>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</si>
  <si>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</si>
  <si>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</si>
  <si>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</si>
  <si>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</si>
  <si>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</si>
  <si>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</si>
  <si>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</si>
  <si>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</si>
  <si>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</si>
  <si>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</si>
  <si>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</si>
  <si>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</si>
  <si>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</si>
  <si>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</si>
  <si>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</si>
  <si>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</si>
  <si>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</si>
  <si>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</si>
  <si>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</si>
  <si>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</si>
  <si>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</si>
  <si>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</si>
  <si>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</si>
  <si>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</si>
  <si>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</si>
  <si>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</si>
  <si>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</si>
  <si>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</si>
  <si>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</si>
  <si>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</si>
  <si>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</si>
  <si>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</si>
  <si>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</si>
  <si>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</si>
  <si>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</si>
  <si>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</si>
  <si>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</si>
  <si>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</si>
  <si>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</si>
  <si>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</si>
  <si>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</si>
  <si>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</si>
  <si>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</si>
  <si>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</si>
  <si>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</si>
  <si>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</si>
  <si>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</si>
  <si>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</si>
  <si>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</si>
  <si>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</si>
  <si>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</si>
  <si>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</si>
  <si>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</si>
  <si>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</si>
  <si>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</si>
  <si>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</si>
  <si>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</si>
  <si>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</si>
  <si>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</si>
  <si>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</si>
  <si>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</si>
  <si>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</si>
  <si>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</si>
  <si>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</si>
  <si>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</si>
  <si>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</si>
  <si>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</si>
  <si>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</si>
  <si>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</si>
  <si>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</si>
  <si>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</si>
  <si>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</si>
  <si>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</si>
  <si>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</si>
  <si>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</si>
  <si>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</si>
  <si>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</si>
  <si>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</si>
  <si>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</si>
  <si>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</si>
  <si>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</si>
  <si>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</si>
  <si>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</si>
  <si>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</si>
  <si>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</si>
  <si>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</si>
  <si>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</si>
  <si>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</si>
  <si>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</si>
  <si>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</si>
  <si>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</si>
  <si>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</si>
  <si>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</si>
  <si>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</si>
  <si>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</si>
  <si>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</si>
  <si>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</si>
  <si>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</si>
  <si>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</si>
  <si>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</si>
  <si>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</si>
  <si>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</si>
  <si>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</si>
  <si>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</si>
  <si>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</si>
  <si>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</si>
  <si>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</si>
  <si>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</si>
  <si>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</si>
  <si>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</si>
  <si>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</si>
  <si>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</si>
  <si>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</si>
  <si>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</si>
  <si>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</si>
  <si>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</si>
  <si>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</si>
  <si>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</si>
  <si>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</si>
  <si>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</si>
  <si>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</si>
  <si>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</si>
  <si>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</si>
  <si>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</si>
  <si>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</si>
  <si>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</si>
  <si>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</si>
  <si>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</si>
  <si>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</si>
  <si>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</si>
  <si>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</si>
  <si>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</si>
  <si>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</si>
  <si>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</si>
  <si>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</si>
  <si>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</si>
  <si>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</si>
  <si>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</si>
  <si>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</si>
  <si>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</si>
  <si>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</si>
  <si>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</si>
  <si>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</si>
  <si>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</si>
  <si>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</si>
  <si>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</si>
  <si>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</si>
  <si>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</si>
  <si>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</si>
  <si>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</si>
  <si>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</si>
  <si>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</si>
  <si>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</si>
  <si>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</si>
  <si>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</si>
  <si>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</si>
  <si>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</si>
  <si>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</si>
  <si>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</si>
  <si>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</si>
  <si>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</si>
  <si>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</si>
  <si>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</si>
  <si>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</si>
  <si>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</si>
  <si>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</si>
  <si>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</si>
  <si>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</si>
  <si>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</si>
  <si>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</si>
  <si>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</si>
  <si>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</si>
  <si>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</si>
  <si>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</si>
  <si>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</si>
  <si>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</si>
  <si>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</si>
  <si>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</si>
  <si>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</si>
  <si>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</si>
  <si>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</si>
  <si>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</si>
  <si>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</si>
  <si>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</si>
  <si>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</si>
  <si>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</si>
  <si>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</si>
  <si>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</si>
  <si>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</si>
  <si>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</si>
  <si>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</si>
  <si>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</si>
  <si>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</si>
  <si>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</si>
  <si>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</si>
  <si>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</si>
  <si>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</si>
  <si>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</si>
  <si>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</si>
  <si>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</si>
  <si>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</si>
  <si>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</si>
  <si>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</si>
  <si>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</si>
  <si>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</si>
  <si>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</si>
  <si>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</si>
  <si>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</si>
  <si>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</si>
  <si>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</si>
  <si>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</si>
  <si>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</si>
  <si>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</si>
  <si>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</si>
  <si>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</si>
  <si>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</si>
  <si>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</si>
  <si>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</si>
  <si>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</si>
  <si>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</si>
  <si>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</si>
  <si>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</si>
  <si>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</si>
  <si>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</si>
  <si>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</si>
  <si>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</si>
  <si>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</si>
  <si>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</si>
  <si>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</si>
  <si>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</si>
  <si>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</si>
  <si>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</si>
  <si>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</si>
  <si>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</si>
  <si>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</si>
  <si>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</si>
  <si>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</si>
  <si>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</si>
  <si>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</si>
  <si>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</si>
  <si>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</si>
  <si>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</si>
  <si>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</si>
  <si>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</si>
  <si>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</si>
  <si>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</si>
  <si>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</si>
  <si>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</si>
  <si>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</si>
  <si>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</si>
  <si>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</si>
  <si>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</si>
  <si>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</si>
  <si>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</si>
  <si>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</si>
  <si>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</si>
  <si>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</si>
  <si>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</si>
  <si>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</si>
  <si>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</si>
  <si>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</si>
  <si>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</si>
  <si>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</si>
  <si>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</si>
  <si>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</si>
  <si>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</si>
  <si>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</si>
  <si>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</si>
  <si>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</si>
  <si>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</si>
  <si>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</si>
  <si>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</si>
  <si>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</si>
  <si>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</si>
  <si>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</si>
  <si>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</si>
  <si>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</si>
  <si>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</si>
  <si>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</si>
  <si>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</si>
  <si>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</si>
  <si>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</si>
  <si>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</si>
  <si>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</si>
  <si>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</si>
  <si>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</si>
  <si>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</si>
  <si>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</si>
  <si>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</si>
  <si>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</si>
  <si>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</si>
  <si>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</si>
  <si>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</si>
  <si>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</si>
  <si>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</si>
  <si>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</si>
  <si>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</si>
  <si>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</si>
  <si>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</si>
  <si>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</si>
  <si>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</si>
  <si>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</si>
  <si>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</si>
  <si>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</si>
  <si>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</si>
  <si>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</si>
  <si>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</si>
  <si>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</si>
  <si>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</si>
  <si>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</si>
  <si>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</si>
  <si>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</si>
  <si>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</si>
  <si>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</si>
  <si>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</si>
  <si>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</si>
  <si>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</si>
  <si>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</si>
  <si>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</si>
  <si>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</si>
  <si>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</si>
  <si>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</si>
  <si>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</si>
  <si>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</si>
  <si>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</si>
  <si>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</si>
  <si>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</si>
  <si>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</si>
  <si>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</si>
  <si>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</si>
  <si>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</si>
  <si>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</si>
  <si>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</si>
  <si>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</si>
  <si>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</si>
  <si>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</si>
  <si>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</si>
  <si>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</si>
  <si>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</si>
  <si>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</si>
  <si>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</si>
  <si>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</si>
  <si>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</si>
  <si>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</si>
  <si>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</si>
  <si>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</si>
  <si>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</si>
  <si>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</si>
  <si>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</si>
  <si>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</si>
  <si>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</si>
  <si>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</si>
  <si>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</si>
  <si>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</si>
  <si>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</si>
  <si>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</si>
  <si>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</si>
  <si>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</si>
  <si>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</si>
  <si>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</si>
  <si>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</si>
  <si>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</si>
  <si>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</si>
  <si>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</si>
  <si>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</si>
  <si>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</si>
  <si>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</si>
  <si>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</si>
  <si>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</si>
  <si>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</si>
  <si>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</si>
  <si>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</si>
  <si>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</si>
  <si>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</si>
  <si>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</si>
  <si>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</si>
  <si>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</si>
  <si>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</si>
  <si>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</si>
  <si>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</si>
  <si>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</si>
  <si>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</si>
  <si>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</si>
  <si>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</si>
  <si>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</si>
  <si>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</si>
  <si>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</si>
  <si>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</si>
  <si>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</si>
  <si>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</si>
  <si>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</si>
  <si>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</si>
  <si>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</si>
  <si>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</si>
  <si>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</si>
  <si>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</si>
  <si>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</si>
  <si>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</si>
  <si>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</si>
  <si>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</si>
  <si>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</si>
  <si>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</si>
  <si>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</si>
  <si>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</si>
  <si>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</si>
  <si>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</si>
  <si>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</si>
  <si>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</si>
  <si>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</si>
  <si>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</si>
  <si>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</si>
  <si>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</si>
  <si>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</si>
  <si>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</si>
  <si>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</si>
  <si>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</si>
  <si>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</si>
  <si>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</si>
  <si>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</si>
  <si>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</si>
  <si>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</si>
  <si>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</si>
  <si>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</si>
  <si>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</si>
  <si>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</si>
  <si>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</si>
  <si>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</si>
  <si>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</si>
  <si>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</si>
  <si>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</si>
  <si>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</si>
  <si>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</si>
  <si>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</si>
  <si>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</si>
  <si>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</si>
  <si>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</si>
  <si>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</si>
  <si>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</si>
  <si>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</si>
  <si>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</si>
  <si>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</si>
  <si>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</si>
  <si>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</si>
  <si>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</si>
  <si>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</si>
  <si>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</si>
  <si>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</si>
  <si>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</si>
  <si>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</si>
  <si>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</si>
  <si>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</si>
  <si>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</si>
  <si>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</si>
  <si>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</si>
  <si>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</si>
  <si>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</si>
  <si>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</si>
  <si>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</si>
  <si>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</si>
  <si>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</si>
  <si>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</si>
  <si>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</si>
  <si>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</si>
  <si>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</si>
  <si>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</si>
  <si>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</si>
  <si>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</si>
  <si>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</si>
  <si>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</si>
  <si>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</si>
  <si>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</si>
  <si>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</si>
  <si>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</si>
  <si>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</si>
  <si>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</si>
  <si>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</si>
  <si>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</si>
  <si>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</si>
  <si>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</si>
  <si>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</si>
  <si>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</si>
  <si>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</si>
  <si>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</si>
  <si>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</si>
  <si>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</si>
  <si>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</si>
  <si>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</si>
  <si>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</si>
  <si>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</si>
  <si>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</si>
  <si>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</si>
  <si>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</si>
  <si>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</si>
  <si>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</si>
  <si>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</si>
  <si>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</si>
  <si>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</si>
  <si>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</si>
  <si>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</si>
  <si>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</si>
  <si>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</si>
  <si>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</si>
  <si>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</si>
  <si>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</si>
  <si>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</si>
  <si>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</si>
  <si>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</si>
  <si>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</si>
  <si>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</si>
  <si>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</si>
  <si>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</si>
  <si>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</si>
  <si>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</si>
  <si>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</si>
  <si>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</si>
  <si>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</si>
  <si>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</si>
  <si>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</si>
  <si>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</si>
  <si>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</si>
  <si>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</si>
  <si>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</si>
  <si>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</si>
  <si>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</si>
  <si>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</si>
  <si>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</si>
  <si>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</si>
  <si>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</si>
  <si>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</si>
  <si>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</si>
  <si>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</si>
  <si>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</si>
  <si>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</si>
  <si>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</si>
  <si>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</si>
  <si>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</si>
  <si>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</si>
  <si>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</si>
  <si>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</si>
  <si>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</si>
  <si>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</si>
  <si>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</si>
  <si>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</si>
  <si>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</si>
  <si>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</si>
  <si>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</si>
  <si>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</si>
  <si>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</si>
  <si>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</si>
  <si>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</si>
  <si>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</si>
  <si>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</si>
  <si>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</si>
  <si>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</si>
  <si>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</si>
  <si>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</si>
  <si>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</si>
  <si>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</si>
  <si>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</si>
  <si>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</si>
  <si>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</si>
  <si>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</si>
  <si>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</si>
  <si>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</si>
  <si>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</si>
  <si>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</si>
  <si>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</si>
  <si>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</si>
  <si>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</si>
  <si>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</si>
  <si>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</si>
  <si>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</si>
  <si>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</si>
  <si>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</si>
  <si>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</si>
  <si>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</si>
  <si>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</si>
  <si>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</si>
  <si>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</si>
  <si>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</si>
  <si>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</si>
  <si>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</si>
  <si>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</si>
  <si>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</si>
  <si>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</si>
  <si>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</si>
  <si>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</si>
  <si>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</si>
  <si>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</si>
  <si>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</si>
  <si>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</si>
  <si>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</si>
  <si>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</si>
  <si>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</si>
  <si>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</si>
  <si>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</si>
  <si>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</si>
  <si>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</si>
  <si>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</si>
  <si>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</si>
  <si>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</si>
  <si>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</si>
  <si>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</si>
  <si>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</si>
  <si>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</si>
  <si>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</si>
  <si>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</si>
  <si>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</si>
  <si>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</si>
  <si>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</si>
  <si>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</si>
  <si>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</si>
  <si>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</si>
  <si>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</si>
  <si>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</si>
  <si>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</si>
  <si>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</si>
  <si>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</si>
  <si>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</si>
  <si>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</si>
  <si>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</si>
  <si>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</si>
  <si>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</si>
  <si>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</si>
  <si>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</si>
  <si>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</si>
  <si>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</si>
  <si>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</si>
  <si>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</si>
  <si>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</si>
  <si>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</si>
  <si>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</si>
  <si>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</si>
  <si>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</si>
  <si>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</si>
  <si>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</si>
  <si>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</si>
  <si>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</si>
  <si>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</si>
  <si>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</si>
  <si>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</si>
  <si>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</si>
  <si>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</si>
  <si>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</si>
  <si>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</si>
  <si>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</si>
  <si>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</si>
  <si>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</si>
  <si>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</si>
  <si>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</si>
  <si>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</si>
  <si>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</si>
  <si>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</si>
  <si>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</si>
  <si>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</si>
  <si>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</si>
  <si>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</si>
  <si>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</si>
  <si>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</si>
  <si>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</si>
  <si>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</si>
  <si>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</si>
  <si>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</si>
  <si>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</si>
  <si>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</si>
  <si>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</si>
  <si>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</si>
  <si>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</si>
  <si>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</si>
  <si>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</si>
  <si>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</si>
  <si>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</si>
  <si>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</si>
  <si>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</si>
  <si>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</si>
  <si>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</si>
  <si>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</si>
  <si>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</si>
  <si>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</si>
  <si>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</si>
  <si>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</si>
  <si>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</si>
  <si>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</si>
  <si>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</si>
  <si>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</si>
  <si>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</si>
  <si>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</si>
  <si>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</si>
  <si>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</si>
  <si>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</si>
  <si>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</si>
  <si>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</si>
  <si>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</si>
  <si>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</si>
  <si>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</si>
  <si>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</si>
  <si>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</si>
  <si>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</si>
  <si>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</si>
  <si>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</si>
  <si>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</si>
  <si>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</si>
  <si>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</si>
  <si>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</si>
  <si>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</si>
  <si>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</si>
  <si>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</si>
  <si>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</si>
  <si>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</si>
  <si>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</si>
  <si>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</si>
  <si>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</si>
  <si>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</si>
  <si>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</si>
  <si>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</si>
  <si>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</si>
  <si>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</si>
  <si>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</si>
  <si>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</si>
  <si>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</si>
  <si>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</si>
  <si>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</si>
  <si>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</si>
  <si>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</si>
  <si>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</si>
  <si>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</si>
  <si>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</si>
  <si>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</si>
  <si>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</si>
  <si>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</si>
  <si>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</si>
  <si>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</si>
  <si>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</si>
  <si>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</si>
  <si>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</si>
  <si>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</si>
  <si>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</si>
  <si>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</si>
  <si>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</si>
  <si>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</si>
  <si>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</si>
  <si>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</si>
  <si>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</si>
  <si>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</si>
  <si>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</si>
  <si>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</si>
  <si>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</si>
  <si>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</si>
  <si>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</si>
  <si>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</si>
  <si>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</si>
  <si>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</si>
  <si>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</si>
  <si>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</si>
  <si>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</si>
  <si>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</si>
  <si>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</si>
  <si>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</si>
  <si>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</si>
  <si>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</si>
  <si>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</si>
  <si>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</si>
  <si>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</si>
  <si>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</si>
  <si>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</si>
  <si>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</si>
  <si>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</si>
  <si>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</si>
  <si>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</si>
  <si>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</si>
  <si>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</si>
  <si>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</si>
  <si>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</si>
  <si>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</si>
  <si>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</si>
  <si>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</si>
  <si>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</si>
  <si>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</si>
  <si>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</si>
  <si>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</si>
  <si>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</si>
  <si>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</si>
  <si>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</si>
  <si>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</si>
  <si>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</si>
  <si>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</si>
  <si>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</si>
  <si>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</si>
  <si>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</si>
  <si>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</si>
  <si>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</si>
  <si>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</si>
  <si>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</si>
  <si>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</si>
  <si>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</si>
  <si>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</si>
  <si>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</si>
  <si>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</si>
  <si>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</si>
  <si>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</si>
  <si>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</si>
  <si>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</si>
  <si>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</si>
  <si>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</si>
  <si>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</si>
  <si>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</si>
  <si>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</si>
  <si>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</si>
  <si>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</si>
  <si>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</si>
  <si>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</si>
  <si>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</si>
  <si>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</si>
  <si>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</si>
  <si>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</si>
  <si>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</si>
  <si>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</si>
  <si>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</si>
  <si>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</si>
  <si>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</si>
  <si>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</si>
  <si>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</si>
  <si>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</si>
  <si>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</si>
  <si>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</si>
  <si>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</si>
  <si>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</si>
  <si>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</si>
  <si>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</si>
  <si>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</si>
  <si>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</si>
  <si>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</si>
  <si>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</si>
  <si>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</si>
  <si>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</si>
  <si>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</si>
  <si>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</si>
  <si>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</si>
  <si>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</si>
  <si>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</si>
  <si>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</si>
  <si>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</si>
  <si>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</si>
  <si>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</si>
  <si>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</si>
  <si>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</si>
  <si>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</si>
  <si>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</si>
  <si>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</si>
  <si>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</si>
  <si>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</si>
  <si>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</si>
  <si>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</si>
  <si>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</si>
  <si>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</si>
  <si>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</si>
  <si>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</si>
  <si>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</si>
  <si>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</si>
  <si>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</si>
  <si>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</si>
  <si>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</si>
  <si>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</si>
  <si>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</si>
  <si>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</si>
  <si>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</si>
  <si>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</si>
  <si>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</si>
  <si>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</si>
  <si>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</si>
  <si>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</si>
  <si>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</si>
  <si>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</si>
  <si>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</si>
  <si>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</si>
  <si>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</si>
  <si>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</si>
  <si>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</si>
  <si>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</si>
  <si>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</si>
  <si>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</si>
  <si>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</si>
  <si>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</si>
  <si>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</si>
  <si>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</si>
  <si>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</si>
  <si>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</si>
  <si>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</si>
  <si>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</si>
  <si>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</si>
  <si>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</si>
  <si>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</si>
  <si>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</si>
  <si>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</si>
  <si>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</si>
  <si>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</si>
  <si>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</si>
  <si>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</si>
  <si>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</si>
  <si>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</si>
  <si>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</si>
  <si>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</si>
  <si>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</si>
  <si>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</si>
  <si>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</si>
  <si>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</si>
  <si>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</si>
  <si>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</si>
  <si>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</si>
  <si>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</si>
  <si>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</si>
  <si>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</si>
  <si>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</si>
  <si>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</si>
  <si>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</si>
  <si>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</si>
  <si>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</si>
  <si>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</si>
  <si>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</si>
  <si>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</si>
  <si>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</si>
  <si>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</si>
  <si>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</si>
  <si>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</si>
  <si>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</si>
  <si>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</si>
  <si>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</si>
  <si>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</si>
  <si>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</si>
  <si>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</si>
  <si>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</si>
  <si>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</si>
  <si>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</si>
  <si>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</si>
  <si>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</si>
  <si>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</si>
  <si>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</si>
  <si>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</si>
  <si>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</si>
  <si>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</si>
  <si>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</si>
  <si>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</si>
  <si>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</si>
  <si>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</si>
  <si>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</si>
  <si>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</si>
  <si>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</si>
  <si>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</si>
  <si>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</si>
  <si>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</si>
  <si>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</si>
  <si>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</si>
  <si>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</si>
  <si>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</si>
  <si>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</si>
  <si>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</si>
  <si>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</si>
  <si>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</si>
  <si>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</si>
  <si>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</si>
  <si>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</si>
  <si>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</si>
  <si>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</si>
  <si>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</si>
  <si>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</si>
  <si>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</si>
  <si>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</si>
  <si>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</si>
  <si>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</si>
  <si>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</si>
  <si>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</si>
  <si>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</si>
  <si>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</si>
  <si>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</si>
  <si>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</si>
  <si>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</si>
  <si>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</si>
  <si>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</si>
  <si>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</si>
  <si>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</si>
  <si>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</si>
  <si>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</si>
  <si>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</si>
  <si>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</si>
  <si>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</si>
  <si>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</si>
  <si>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</si>
  <si>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</si>
  <si>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</si>
  <si>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</si>
  <si>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</si>
  <si>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</si>
  <si>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</si>
  <si>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</si>
  <si>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</si>
  <si>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</si>
  <si>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</si>
  <si>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</si>
  <si>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</si>
  <si>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</si>
  <si>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</si>
  <si>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</si>
  <si>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</si>
  <si>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</si>
  <si>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</si>
  <si>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</si>
  <si>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</si>
  <si>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</si>
  <si>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</si>
  <si>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</si>
  <si>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</si>
  <si>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</si>
  <si>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</si>
  <si>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</si>
  <si>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</si>
  <si>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</si>
  <si>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</si>
  <si>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</si>
  <si>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</si>
  <si>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</si>
  <si>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</si>
  <si>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</si>
  <si>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</si>
  <si>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</si>
  <si>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</si>
  <si>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</si>
  <si>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</si>
  <si>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</si>
  <si>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</si>
  <si>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</si>
  <si>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</si>
  <si>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</si>
  <si>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</si>
  <si>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</si>
  <si>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</si>
  <si>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</si>
  <si>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</si>
  <si>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</si>
  <si>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</si>
  <si>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</si>
  <si>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</si>
  <si>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</si>
  <si>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</si>
  <si>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</si>
  <si>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</si>
  <si>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</si>
  <si>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</si>
  <si>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</si>
  <si>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</si>
  <si>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</si>
  <si>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</si>
  <si>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</si>
  <si>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</si>
  <si>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</si>
  <si>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</si>
  <si>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</si>
  <si>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</si>
  <si>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</si>
  <si>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</si>
  <si>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</si>
  <si>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</si>
  <si>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</si>
  <si>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</si>
  <si>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</si>
  <si>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</si>
  <si>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</si>
  <si>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</si>
  <si>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</si>
  <si>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</si>
  <si>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</si>
  <si>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</si>
  <si>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</si>
  <si>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</si>
  <si>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</si>
  <si>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</si>
  <si>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</si>
  <si>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</si>
  <si>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</si>
  <si>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</si>
  <si>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</si>
  <si>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</si>
  <si>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</si>
  <si>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</si>
  <si>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</si>
  <si>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</si>
  <si>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</si>
  <si>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</si>
  <si>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</si>
  <si>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</si>
  <si>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</si>
  <si>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</si>
  <si>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</si>
  <si>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</si>
  <si>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</si>
  <si>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</si>
  <si>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</si>
  <si>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</si>
  <si>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</si>
  <si>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</si>
  <si>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</si>
  <si>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</si>
  <si>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</si>
  <si>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</si>
  <si>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</si>
  <si>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</si>
  <si>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</si>
  <si>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</si>
  <si>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</si>
  <si>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</si>
  <si>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</si>
  <si>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</si>
  <si>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</si>
  <si>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</si>
  <si>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</si>
  <si>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</si>
  <si>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</si>
  <si>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</si>
  <si>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</si>
  <si>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</si>
  <si>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</si>
  <si>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</si>
  <si>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</si>
  <si>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</si>
  <si>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</si>
  <si>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</si>
  <si>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</si>
  <si>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</si>
  <si>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</si>
  <si>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</si>
  <si>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</si>
  <si>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</si>
  <si>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</si>
  <si>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</si>
  <si>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</si>
  <si>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</si>
  <si>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</si>
  <si>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</si>
  <si>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</si>
  <si>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</si>
  <si>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</si>
  <si>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</si>
  <si>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</si>
  <si>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</si>
  <si>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</si>
  <si>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</si>
  <si>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</si>
  <si>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</si>
  <si>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</si>
  <si>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</si>
  <si>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</si>
  <si>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</si>
  <si>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</si>
  <si>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</si>
  <si>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</si>
  <si>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</si>
  <si>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</si>
  <si>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</si>
  <si>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</si>
  <si>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</si>
  <si>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</si>
  <si>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</si>
  <si>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</si>
  <si>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</si>
  <si>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</si>
  <si>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</si>
  <si>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</si>
  <si>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</si>
  <si>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</si>
  <si>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</si>
  <si>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</si>
  <si>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</si>
  <si>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</si>
  <si>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</si>
  <si>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</si>
  <si>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</si>
  <si>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</si>
  <si>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</si>
  <si>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</si>
  <si>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</si>
  <si>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</si>
  <si>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</si>
  <si>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</si>
  <si>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</si>
  <si>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</si>
  <si>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</si>
  <si>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</si>
  <si>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</si>
  <si>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</si>
  <si>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</si>
  <si>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</si>
  <si>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</si>
  <si>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</si>
  <si>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</si>
  <si>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</si>
  <si>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</si>
  <si>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</si>
  <si>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</si>
  <si>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</si>
  <si>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</si>
  <si>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</si>
  <si>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</si>
  <si>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</si>
  <si>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</si>
  <si>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</si>
  <si>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</si>
  <si>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</si>
  <si>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</si>
  <si>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</si>
  <si>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</si>
  <si>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</si>
  <si>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</si>
  <si>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</si>
  <si>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</si>
  <si>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</si>
  <si>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</si>
  <si>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</si>
  <si>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</si>
  <si>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</si>
  <si>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</si>
  <si>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</si>
  <si>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</si>
  <si>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</si>
  <si>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</si>
  <si>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</si>
  <si>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</si>
  <si>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</si>
  <si>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</si>
  <si>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</si>
  <si>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</si>
  <si>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</si>
  <si>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</si>
  <si>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</si>
  <si>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</si>
  <si>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</si>
  <si>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</si>
  <si>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</si>
  <si>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</si>
  <si>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</si>
  <si>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</si>
  <si>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</si>
  <si>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</si>
  <si>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</si>
  <si>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</si>
  <si>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</si>
  <si>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</si>
  <si>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</si>
  <si>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</si>
  <si>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</si>
  <si>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</si>
  <si>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</si>
  <si>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</si>
  <si>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</si>
  <si>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</si>
  <si>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</si>
  <si>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</si>
  <si>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</si>
  <si>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</si>
  <si>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</si>
  <si>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</si>
  <si>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</si>
  <si>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</si>
  <si>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</si>
  <si>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</si>
  <si>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</si>
  <si>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</si>
  <si>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</si>
  <si>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</si>
  <si>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</si>
  <si>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</si>
  <si>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</si>
  <si>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</si>
  <si>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</si>
  <si>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</si>
  <si>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</si>
  <si>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</si>
  <si>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</si>
  <si>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</si>
  <si>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</si>
  <si>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</si>
  <si>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</si>
  <si>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</si>
  <si>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</si>
  <si>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</si>
  <si>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</si>
  <si>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</si>
  <si>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</si>
  <si>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</si>
  <si>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</si>
  <si>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</si>
  <si>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</si>
  <si>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</si>
  <si>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</si>
  <si>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</si>
  <si>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</si>
  <si>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</si>
  <si>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</si>
  <si>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</si>
  <si>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</si>
  <si>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</si>
  <si>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</si>
  <si>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</si>
  <si>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</si>
  <si>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</si>
  <si>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</si>
  <si>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</si>
  <si>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</si>
  <si>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</si>
  <si>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</si>
  <si>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</si>
  <si>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</si>
  <si>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</si>
  <si>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</si>
  <si>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</si>
  <si>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</si>
  <si>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</si>
  <si>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</si>
  <si>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</si>
  <si>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</si>
  <si>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</si>
  <si>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</si>
  <si>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</si>
  <si>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</si>
  <si>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</si>
  <si>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</si>
  <si>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</si>
  <si>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</si>
  <si>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</si>
  <si>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</si>
  <si>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</si>
  <si>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</si>
  <si>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</si>
  <si>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</si>
  <si>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</si>
  <si>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</si>
  <si>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</si>
  <si>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</si>
  <si>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</si>
  <si>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</si>
  <si>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</si>
  <si>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</si>
  <si>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</si>
  <si>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</si>
  <si>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</si>
  <si>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</si>
  <si>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</si>
  <si>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</si>
  <si>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</si>
  <si>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</si>
  <si>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</si>
  <si>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</si>
  <si>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</si>
  <si>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</si>
  <si>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</si>
  <si>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</si>
  <si>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</si>
  <si>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</si>
  <si>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</si>
  <si>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</si>
  <si>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</si>
  <si>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</si>
  <si>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</si>
  <si>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</si>
  <si>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</si>
  <si>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</si>
  <si>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</si>
  <si>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</si>
  <si>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</si>
  <si>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</si>
  <si>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</si>
  <si>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</si>
  <si>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</si>
  <si>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</si>
  <si>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</si>
  <si>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</si>
  <si>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</si>
  <si>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</si>
  <si>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</si>
  <si>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</si>
  <si>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</si>
  <si>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</si>
  <si>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</si>
  <si>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</si>
  <si>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</si>
  <si>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</si>
  <si>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</si>
  <si>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</si>
  <si>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</si>
  <si>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</si>
  <si>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</si>
  <si>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</si>
  <si>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</si>
  <si>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</si>
  <si>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</si>
  <si>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</si>
  <si>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</si>
  <si>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</si>
  <si>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</si>
  <si>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</si>
  <si>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</si>
  <si>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</si>
  <si>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</si>
  <si>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</si>
  <si>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</si>
  <si>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</si>
  <si>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</si>
  <si>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</si>
  <si>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</si>
  <si>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</si>
  <si>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</si>
  <si>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</si>
  <si>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</si>
  <si>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</si>
  <si>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</si>
  <si>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</si>
  <si>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</si>
  <si>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</si>
  <si>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</si>
  <si>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</si>
  <si>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</si>
  <si>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</si>
  <si>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</si>
  <si>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</si>
  <si>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</si>
  <si>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</si>
  <si>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</si>
  <si>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</si>
  <si>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</si>
  <si>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</si>
  <si>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</si>
  <si>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</si>
  <si>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</si>
  <si>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</si>
  <si>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</si>
  <si>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</si>
  <si>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</si>
  <si>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</si>
  <si>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</si>
  <si>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</si>
  <si>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</si>
  <si>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</si>
  <si>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</si>
  <si>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</si>
  <si>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</si>
  <si>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</si>
  <si>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</si>
  <si>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</si>
  <si>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</si>
  <si>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</si>
  <si>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</si>
  <si>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</si>
  <si>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</si>
  <si>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</si>
  <si>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</si>
  <si>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</si>
  <si>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</si>
  <si>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</si>
  <si>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</si>
  <si>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</si>
  <si>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</si>
  <si>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</si>
  <si>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</si>
  <si>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</si>
  <si>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</si>
  <si>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</si>
  <si>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</si>
  <si>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</si>
  <si>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</si>
  <si>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</si>
  <si>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</si>
  <si>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</si>
  <si>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</si>
  <si>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</si>
  <si>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</si>
  <si>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</si>
  <si>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</si>
  <si>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</si>
  <si>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</si>
  <si>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</si>
  <si>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</si>
  <si>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</si>
  <si>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</si>
  <si>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</si>
  <si>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</si>
  <si>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</si>
  <si>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</si>
  <si>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</si>
  <si>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</si>
  <si>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</si>
  <si>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</si>
  <si>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</si>
  <si>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</si>
  <si>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</si>
  <si>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</si>
  <si>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</si>
  <si>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</si>
  <si>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</si>
  <si>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</si>
  <si>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</si>
  <si>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</si>
  <si>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</si>
  <si>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</si>
  <si>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</si>
  <si>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</si>
  <si>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</si>
  <si>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</si>
  <si>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</si>
  <si>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</si>
  <si>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</si>
  <si>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</si>
  <si>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</si>
  <si>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</si>
  <si>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</si>
  <si>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</si>
  <si>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</si>
  <si>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</si>
  <si>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</si>
  <si>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</si>
  <si>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</si>
  <si>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</si>
  <si>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</si>
  <si>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</si>
  <si>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</si>
  <si>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</si>
  <si>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</si>
  <si>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</si>
  <si>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</si>
  <si>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</si>
  <si>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</si>
  <si>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</si>
  <si>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</si>
  <si>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</si>
  <si>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</si>
  <si>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</si>
  <si>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</si>
  <si>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</si>
  <si>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</si>
  <si>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</si>
  <si>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</si>
  <si>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</si>
  <si>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</si>
  <si>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</si>
  <si>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</si>
  <si>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</si>
  <si>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</si>
  <si>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</si>
  <si>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</si>
  <si>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</si>
  <si>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</si>
  <si>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</si>
  <si>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</si>
  <si>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</si>
  <si>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</si>
  <si>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</si>
  <si>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</si>
  <si>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</si>
  <si>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</si>
  <si>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</si>
  <si>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</si>
  <si>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</si>
  <si>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</si>
  <si>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</si>
  <si>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</si>
  <si>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</si>
  <si>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</si>
  <si>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</si>
  <si>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</si>
  <si>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</si>
  <si>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</si>
  <si>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</si>
  <si>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</si>
  <si>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</si>
  <si>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</si>
  <si>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</si>
  <si>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</si>
  <si>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</si>
  <si>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</si>
  <si>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</si>
  <si>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</si>
  <si>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</si>
  <si>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</si>
  <si>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</si>
  <si>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</si>
  <si>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</si>
  <si>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</si>
  <si>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</si>
  <si>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</si>
  <si>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</si>
  <si>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</si>
  <si>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</si>
  <si>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</si>
  <si>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</si>
  <si>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</si>
  <si>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</si>
  <si>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</si>
  <si>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</si>
  <si>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</si>
  <si>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</si>
  <si>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</si>
  <si>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</si>
  <si>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</si>
  <si>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</si>
  <si>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</si>
  <si>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</si>
  <si>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</si>
  <si>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</si>
  <si>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</si>
  <si>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</si>
  <si>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</si>
  <si>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</si>
  <si>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</si>
  <si>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</si>
  <si>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</si>
  <si>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</si>
  <si>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</si>
  <si>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</si>
  <si>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</si>
  <si>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</si>
  <si>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</si>
  <si>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</si>
  <si>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</si>
  <si>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</si>
  <si>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</si>
  <si>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</si>
  <si>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</si>
  <si>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</si>
  <si>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</si>
  <si>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</si>
  <si>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</si>
  <si>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</si>
  <si>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</si>
  <si>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</si>
  <si>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</si>
  <si>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</si>
  <si>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</si>
  <si>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</si>
  <si>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</si>
  <si>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</si>
  <si>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</si>
  <si>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</si>
  <si>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</si>
  <si>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</si>
  <si>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</si>
  <si>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</si>
  <si>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</si>
  <si>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</si>
  <si>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</si>
  <si>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</si>
  <si>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</si>
  <si>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</si>
  <si>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</si>
  <si>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</si>
  <si>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</si>
  <si>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</si>
  <si>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</si>
  <si>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</si>
  <si>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</si>
  <si>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</si>
  <si>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</si>
  <si>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</si>
  <si>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</si>
  <si>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</si>
  <si>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</si>
  <si>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</si>
  <si>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</si>
  <si>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</si>
  <si>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</si>
  <si>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</si>
  <si>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</si>
  <si>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</si>
  <si>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</si>
  <si>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</si>
  <si>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</si>
  <si>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</si>
  <si>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</si>
  <si>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</si>
  <si>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</si>
  <si>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</si>
  <si>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</si>
  <si>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</si>
  <si>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</si>
  <si>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</si>
  <si>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</si>
  <si>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</si>
  <si>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</si>
  <si>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</si>
  <si>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</si>
  <si>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</si>
  <si>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</si>
  <si>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</si>
  <si>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</si>
  <si>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</si>
  <si>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</si>
  <si>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</si>
  <si>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</si>
  <si>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</si>
  <si>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</si>
  <si>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</si>
  <si>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</si>
  <si>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</si>
  <si>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</si>
  <si>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</si>
  <si>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</si>
  <si>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</si>
  <si>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</si>
  <si>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</si>
  <si>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</si>
  <si>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</si>
  <si>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</si>
  <si>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</si>
  <si>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</si>
  <si>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</si>
  <si>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</si>
  <si>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</si>
  <si>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</si>
  <si>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</si>
  <si>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</si>
  <si>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</si>
  <si>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</si>
  <si>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</si>
  <si>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</si>
  <si>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</si>
  <si>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</si>
  <si>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</si>
  <si>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</si>
  <si>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</si>
  <si>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</si>
  <si>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</si>
  <si>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</si>
  <si>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</si>
  <si>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</si>
  <si>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</si>
  <si>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</si>
  <si>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</si>
  <si>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</si>
  <si>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</si>
  <si>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</si>
  <si>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</si>
  <si>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</si>
  <si>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</si>
  <si>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</si>
  <si>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</si>
  <si>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</si>
  <si>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</si>
  <si>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</si>
  <si>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</si>
  <si>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</si>
  <si>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</si>
  <si>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</si>
  <si>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</si>
  <si>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</si>
  <si>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</si>
  <si>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</si>
  <si>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</si>
  <si>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</si>
  <si>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</si>
  <si>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</si>
  <si>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</si>
  <si>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</si>
  <si>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</si>
  <si>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</si>
  <si>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</si>
  <si>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</si>
  <si>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</si>
  <si>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</si>
  <si>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</si>
  <si>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</si>
  <si>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</si>
  <si>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</si>
  <si>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</si>
  <si>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</si>
  <si>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</si>
  <si>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</si>
  <si>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</si>
  <si>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</si>
  <si>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</si>
  <si>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</si>
  <si>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</si>
  <si>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</si>
  <si>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</si>
  <si>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</si>
  <si>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</si>
  <si>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</si>
  <si>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</si>
  <si>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</si>
  <si>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</si>
  <si>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</si>
  <si>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</si>
  <si>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</si>
  <si>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</si>
  <si>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</si>
  <si>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</si>
  <si>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</si>
  <si>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</si>
  <si>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</si>
  <si>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</si>
  <si>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</si>
  <si>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</si>
  <si>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</si>
  <si>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</si>
  <si>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</si>
  <si>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</si>
  <si>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</si>
  <si>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</si>
  <si>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</si>
  <si>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</si>
  <si>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</si>
  <si>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</si>
  <si>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</si>
  <si>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</si>
  <si>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</si>
  <si>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</si>
  <si>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</si>
  <si>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</si>
  <si>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</si>
  <si>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</si>
  <si>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</si>
  <si>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</si>
  <si>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</si>
  <si>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</si>
  <si>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</si>
  <si>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</si>
  <si>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</si>
  <si>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</si>
  <si>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</si>
  <si>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</si>
  <si>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</si>
  <si>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</si>
  <si>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</si>
  <si>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</si>
  <si>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</si>
  <si>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</si>
  <si>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</si>
  <si>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</si>
  <si>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</si>
  <si>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</si>
  <si>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</si>
  <si>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</si>
  <si>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</si>
  <si>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</si>
  <si>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</si>
  <si>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</si>
  <si>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</si>
  <si>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</si>
  <si>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</si>
  <si>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</si>
  <si>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</si>
  <si>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</si>
  <si>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</si>
  <si>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</si>
  <si>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</si>
  <si>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</si>
  <si>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</si>
  <si>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</si>
  <si>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</si>
  <si>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</si>
  <si>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</si>
  <si>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</si>
  <si>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</si>
  <si>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</si>
  <si>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</si>
  <si>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</si>
  <si>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</si>
  <si>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</si>
  <si>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</si>
  <si>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</si>
  <si>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</si>
  <si>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</si>
  <si>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</si>
  <si>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</si>
  <si>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</si>
  <si>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</si>
  <si>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</si>
  <si>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</si>
  <si>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</si>
  <si>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</si>
  <si>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</si>
  <si>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</si>
  <si>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</si>
  <si>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</si>
  <si>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</si>
  <si>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</si>
  <si>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</si>
  <si>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</si>
  <si>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</si>
  <si>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</si>
  <si>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</si>
  <si>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</si>
  <si>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</si>
  <si>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</si>
  <si>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</si>
  <si>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</si>
  <si>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</si>
  <si>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</si>
  <si>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</si>
  <si>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</si>
  <si>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</si>
  <si>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</si>
  <si>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</si>
  <si>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</si>
  <si>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</si>
  <si>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</si>
  <si>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</si>
  <si>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</si>
  <si>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</si>
  <si>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</si>
  <si>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</si>
  <si>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</si>
  <si>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</si>
  <si>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</si>
  <si>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</si>
  <si>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</si>
  <si>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</si>
  <si>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</si>
  <si>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</si>
  <si>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</si>
  <si>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</si>
  <si>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</si>
  <si>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</si>
  <si>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</si>
  <si>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</si>
  <si>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</si>
  <si>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</si>
  <si>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</si>
  <si>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</si>
  <si>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</si>
  <si>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</si>
  <si>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</si>
  <si>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</si>
  <si>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</si>
  <si>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</si>
  <si>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</si>
  <si>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</si>
  <si>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</si>
  <si>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</si>
  <si>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</si>
  <si>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</si>
  <si>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</si>
  <si>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</si>
  <si>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</si>
  <si>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</si>
  <si>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</si>
  <si>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</si>
  <si>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</si>
  <si>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</si>
  <si>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</si>
  <si>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</si>
  <si>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</si>
  <si>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</si>
  <si>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</si>
  <si>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</si>
  <si>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</si>
  <si>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</si>
  <si>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</si>
  <si>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</si>
  <si>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</si>
  <si>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</si>
  <si>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</si>
  <si>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</si>
  <si>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</si>
  <si>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</si>
  <si>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</si>
  <si>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</si>
  <si>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</si>
  <si>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</si>
  <si>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</si>
  <si>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</si>
  <si>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</si>
  <si>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</si>
  <si>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</si>
  <si>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</si>
  <si>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</si>
  <si>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</si>
  <si>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</si>
  <si>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</si>
  <si>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</si>
  <si>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</si>
  <si>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</si>
  <si>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</si>
  <si>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</si>
  <si>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</si>
  <si>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</si>
  <si>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</si>
  <si>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</si>
  <si>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</si>
  <si>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</si>
  <si>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</si>
  <si>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</si>
  <si>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</si>
  <si>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</si>
  <si>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</si>
  <si>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</si>
  <si>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</si>
  <si>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</si>
  <si>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</si>
  <si>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</si>
  <si>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</si>
  <si>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</si>
  <si>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</si>
  <si>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</si>
  <si>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</si>
  <si>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</si>
  <si>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</si>
  <si>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</si>
  <si>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</si>
  <si>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</si>
  <si>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</si>
  <si>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</si>
  <si>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</si>
  <si>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</si>
  <si>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</si>
  <si>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</si>
  <si>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</si>
  <si>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</si>
  <si>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</si>
  <si>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</si>
  <si>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</si>
  <si>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</si>
  <si>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</si>
  <si>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</si>
  <si>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</si>
  <si>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</si>
  <si>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</si>
  <si>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</si>
  <si>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</si>
  <si>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</si>
  <si>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</si>
  <si>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</si>
  <si>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</si>
  <si>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</si>
  <si>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</si>
  <si>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</si>
  <si>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</si>
  <si>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</si>
  <si>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</si>
  <si>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</si>
  <si>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</si>
  <si>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</si>
  <si>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</si>
  <si>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</si>
  <si>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</si>
  <si>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</si>
  <si>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</si>
  <si>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</si>
  <si>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</si>
  <si>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</si>
  <si>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</si>
  <si>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</si>
  <si>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</si>
  <si>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</si>
  <si>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</si>
  <si>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</si>
  <si>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</si>
  <si>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</si>
  <si>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</si>
  <si>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</si>
  <si>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</si>
  <si>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</si>
  <si>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</si>
  <si>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</si>
  <si>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</si>
  <si>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</si>
  <si>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</si>
  <si>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</si>
  <si>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</si>
  <si>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</si>
  <si>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</si>
  <si>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</si>
  <si>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</si>
  <si>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</si>
  <si>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</si>
  <si>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</si>
  <si>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</si>
  <si>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</si>
  <si>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</si>
  <si>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</si>
  <si>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</si>
  <si>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</si>
  <si>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</si>
  <si>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</si>
  <si>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</si>
  <si>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</si>
  <si>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</si>
  <si>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</si>
  <si>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</si>
  <si>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</si>
  <si>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</si>
  <si>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</si>
  <si>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</si>
  <si>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</si>
  <si>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</si>
  <si>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</si>
  <si>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</si>
  <si>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</si>
  <si>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</si>
  <si>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</si>
  <si>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</si>
  <si>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</si>
  <si>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</si>
  <si>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</si>
  <si>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</si>
  <si>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</si>
  <si>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</si>
  <si>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</si>
  <si>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</si>
  <si>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</si>
  <si>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</si>
  <si>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</si>
  <si>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</si>
  <si>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</si>
  <si>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</si>
  <si>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</si>
  <si>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</si>
  <si>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</si>
  <si>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</si>
  <si>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</si>
  <si>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</si>
  <si>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</si>
  <si>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</si>
  <si>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</si>
  <si>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</si>
  <si>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</si>
  <si>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</si>
  <si>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</si>
  <si>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</si>
  <si>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</si>
  <si>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</si>
  <si>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</si>
  <si>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</si>
  <si>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</si>
  <si>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</si>
  <si>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</si>
  <si>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</si>
  <si>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</si>
  <si>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</si>
  <si>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</si>
  <si>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</si>
  <si>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</si>
  <si>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</si>
  <si>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</si>
  <si>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</si>
  <si>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</si>
  <si>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</si>
  <si>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</si>
  <si>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</si>
  <si>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</si>
  <si>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</si>
  <si>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</si>
  <si>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</si>
  <si>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</si>
  <si>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</si>
  <si>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</si>
  <si>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</si>
  <si>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</si>
  <si>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</si>
  <si>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</si>
  <si>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</si>
  <si>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</si>
  <si>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</si>
  <si>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</si>
  <si>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</si>
  <si>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</si>
  <si>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</si>
  <si>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</si>
  <si>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</si>
  <si>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</si>
  <si>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</si>
  <si>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</si>
  <si>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</si>
  <si>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</si>
  <si>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</si>
  <si>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</si>
  <si>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</si>
  <si>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</si>
  <si>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</si>
  <si>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</si>
  <si>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</si>
  <si>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</si>
  <si>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</si>
  <si>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</si>
  <si>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</si>
  <si>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</si>
  <si>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</si>
  <si>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</si>
  <si>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</si>
  <si>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</si>
  <si>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</si>
  <si>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</si>
  <si>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</si>
  <si>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</si>
  <si>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</si>
  <si>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</si>
  <si>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</si>
  <si>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</si>
  <si>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</si>
  <si>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</si>
  <si>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</si>
  <si>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</si>
  <si>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</si>
  <si>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</si>
  <si>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</si>
  <si>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</si>
  <si>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</si>
  <si>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</si>
  <si>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</si>
  <si>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</si>
  <si>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</si>
  <si>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</si>
  <si>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</si>
  <si>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</si>
  <si>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</si>
  <si>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</si>
  <si>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</si>
  <si>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</si>
  <si>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</si>
  <si>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</si>
  <si>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</si>
  <si>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</si>
  <si>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</si>
  <si>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</si>
  <si>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</si>
  <si>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</si>
  <si>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</si>
  <si>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</si>
  <si>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</si>
  <si>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</si>
  <si>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</si>
  <si>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</si>
  <si>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</si>
  <si>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</si>
  <si>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</si>
  <si>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</si>
  <si>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</si>
  <si>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</si>
  <si>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</si>
  <si>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</si>
  <si>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</si>
  <si>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</si>
  <si>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</si>
  <si>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</si>
  <si>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</si>
  <si>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</si>
  <si>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</si>
  <si>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</si>
  <si>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</si>
  <si>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</si>
  <si>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</si>
  <si>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</si>
  <si>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</si>
  <si>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</si>
  <si>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</si>
  <si>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</si>
  <si>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</si>
  <si>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</si>
  <si>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</si>
  <si>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</si>
  <si>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</si>
  <si>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</si>
  <si>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</si>
  <si>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</si>
  <si>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</si>
  <si>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</si>
  <si>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</si>
  <si>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</si>
  <si>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</si>
  <si>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</si>
  <si>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</si>
  <si>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</si>
  <si>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</si>
  <si>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</si>
  <si>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</si>
  <si>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</si>
  <si>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</si>
  <si>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</si>
  <si>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</si>
  <si>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</si>
  <si>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</si>
  <si>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</si>
  <si>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</si>
  <si>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</si>
  <si>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</si>
  <si>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</si>
  <si>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</si>
  <si>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</si>
  <si>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</si>
  <si>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</si>
  <si>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</si>
  <si>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</si>
  <si>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</si>
  <si>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</si>
  <si>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</si>
  <si>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</si>
  <si>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</si>
  <si>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</si>
  <si>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</si>
  <si>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</si>
  <si>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</si>
  <si>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</si>
  <si>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</si>
  <si>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</si>
  <si>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</si>
  <si>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</si>
  <si>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</si>
  <si>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</si>
  <si>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</si>
  <si>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</si>
  <si>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</si>
  <si>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</si>
  <si>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</si>
  <si>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</si>
  <si>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</si>
  <si>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</si>
  <si>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</si>
  <si>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</si>
  <si>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</si>
  <si>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</si>
  <si>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</si>
  <si>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</si>
  <si>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</si>
  <si>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</si>
  <si>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</si>
  <si>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</si>
  <si>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</si>
  <si>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</si>
  <si>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</si>
  <si>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</si>
  <si>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</si>
  <si>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</si>
  <si>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</si>
  <si>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</si>
  <si>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</si>
  <si>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</si>
  <si>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</si>
  <si>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</si>
  <si>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</si>
  <si>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</si>
  <si>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</si>
  <si>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</si>
  <si>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</si>
  <si>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</si>
  <si>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</si>
  <si>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</si>
  <si>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</si>
  <si>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</si>
  <si>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</si>
  <si>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</si>
  <si>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</si>
  <si>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</si>
  <si>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</si>
  <si>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</si>
  <si>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</si>
  <si>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</si>
  <si>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</si>
  <si>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</si>
  <si>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</si>
  <si>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</si>
  <si>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</si>
  <si>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</si>
  <si>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</si>
  <si>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</si>
  <si>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</si>
  <si>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</si>
  <si>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</si>
  <si>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</si>
  <si>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</si>
  <si>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</si>
  <si>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</si>
  <si>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</si>
  <si>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</si>
  <si>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</si>
  <si>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</si>
  <si>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</si>
  <si>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</si>
  <si>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</si>
  <si>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</si>
  <si>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</si>
  <si>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</si>
  <si>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</si>
  <si>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</si>
  <si>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</si>
  <si>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</si>
  <si>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</si>
  <si>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</si>
  <si>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</si>
  <si>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</si>
  <si>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</si>
  <si>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</si>
  <si>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</si>
  <si>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</si>
  <si>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</si>
  <si>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</si>
  <si>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</si>
  <si>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</si>
  <si>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</si>
  <si>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</si>
  <si>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</si>
  <si>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</si>
  <si>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</si>
  <si>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</si>
  <si>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</si>
  <si>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</si>
  <si>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</si>
  <si>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</si>
  <si>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</si>
  <si>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</si>
  <si>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</si>
  <si>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</si>
  <si>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</si>
  <si>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</si>
  <si>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</si>
  <si>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</si>
  <si>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</si>
  <si>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</si>
  <si>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</si>
  <si>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</si>
  <si>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</si>
  <si>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</si>
  <si>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</si>
  <si>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</si>
  <si>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</si>
  <si>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</si>
  <si>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</si>
  <si>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</si>
  <si>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</si>
  <si>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</si>
  <si>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</si>
  <si>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</si>
  <si>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</si>
  <si>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</si>
  <si>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</si>
  <si>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</si>
  <si>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</si>
  <si>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</si>
  <si>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</si>
  <si>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</si>
  <si>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</si>
  <si>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</si>
  <si>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</si>
  <si>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</si>
  <si>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</si>
  <si>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</si>
  <si>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</si>
  <si>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</si>
  <si>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</si>
  <si>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</si>
  <si>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</si>
  <si>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</si>
  <si>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</si>
  <si>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</si>
  <si>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</si>
  <si>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</si>
  <si>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</si>
  <si>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</si>
  <si>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</si>
  <si>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</si>
  <si>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</si>
  <si>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</si>
  <si>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</si>
  <si>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</si>
  <si>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</si>
  <si>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</si>
  <si>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</si>
  <si>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</si>
  <si>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</si>
  <si>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</si>
  <si>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</si>
  <si>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</si>
  <si>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</si>
  <si>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</si>
  <si>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</si>
  <si>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</si>
  <si>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</si>
  <si>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</si>
  <si>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</si>
  <si>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</si>
  <si>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</si>
  <si>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</si>
  <si>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</si>
  <si>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</si>
  <si>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</si>
  <si>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</si>
  <si>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</si>
  <si>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</si>
  <si>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</si>
  <si>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</si>
  <si>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</si>
  <si>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</si>
  <si>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</si>
  <si>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</si>
  <si>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</si>
  <si>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</si>
  <si>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</si>
  <si>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</si>
  <si>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</si>
  <si>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</si>
  <si>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</si>
  <si>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</si>
  <si>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</si>
  <si>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</si>
  <si>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</si>
  <si>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</si>
  <si>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</si>
  <si>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</si>
  <si>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</si>
  <si>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</si>
  <si>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</si>
  <si>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</si>
  <si>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</si>
  <si>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</si>
  <si>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</si>
  <si>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</si>
  <si>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</si>
  <si>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</si>
  <si>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</si>
  <si>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</si>
  <si>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</si>
  <si>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</si>
  <si>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</si>
  <si>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</si>
  <si>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</si>
  <si>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</si>
  <si>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</si>
  <si>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</si>
  <si>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</si>
  <si>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</si>
  <si>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</si>
  <si>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</si>
  <si>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</si>
  <si>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</si>
  <si>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</si>
  <si>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</si>
  <si>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</si>
  <si>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</si>
  <si>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</si>
  <si>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</si>
  <si>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</si>
  <si>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</si>
  <si>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</si>
  <si>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</si>
  <si>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</si>
  <si>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</si>
  <si>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</si>
  <si>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</si>
  <si>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</si>
  <si>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</si>
  <si>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</si>
  <si>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</si>
  <si>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</si>
  <si>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</si>
  <si>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</si>
  <si>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</si>
  <si>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</si>
  <si>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</si>
  <si>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</si>
  <si>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</si>
  <si>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</si>
  <si>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</si>
  <si>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</si>
  <si>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</si>
  <si>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</si>
  <si>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</si>
  <si>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</si>
  <si>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</si>
  <si>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</si>
  <si>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</si>
  <si>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</si>
  <si>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</si>
  <si>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</si>
  <si>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</si>
  <si>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</si>
  <si>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</si>
  <si>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</si>
  <si>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</si>
  <si>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</si>
  <si>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</si>
  <si>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</si>
  <si>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</si>
  <si>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</si>
  <si>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</si>
  <si>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</si>
  <si>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</si>
  <si>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</si>
  <si>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</si>
  <si>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</si>
  <si>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</si>
  <si>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</si>
  <si>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</si>
  <si>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</si>
  <si>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</si>
  <si>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</si>
  <si>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</si>
  <si>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</si>
  <si>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</si>
  <si>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</si>
  <si>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</si>
  <si>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</si>
  <si>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</si>
  <si>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</si>
  <si>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</si>
  <si>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</si>
  <si>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</si>
  <si>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</si>
  <si>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</si>
  <si>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</si>
  <si>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</si>
  <si>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</si>
  <si>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</si>
  <si>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</si>
  <si>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</si>
  <si>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</si>
  <si>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</si>
  <si>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</si>
  <si>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</si>
  <si>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</si>
  <si>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</si>
  <si>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</si>
  <si>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</si>
  <si>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</si>
  <si>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</si>
  <si>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</si>
  <si>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</si>
  <si>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</si>
  <si>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</si>
  <si>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</si>
  <si>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</si>
  <si>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</si>
  <si>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</si>
  <si>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</si>
  <si>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</si>
  <si>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</si>
  <si>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</si>
  <si>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</si>
  <si>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</si>
  <si>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</si>
  <si>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</si>
  <si>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</si>
  <si>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</si>
  <si>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</si>
  <si>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</si>
  <si>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</si>
  <si>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</si>
  <si>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</si>
  <si>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</si>
  <si>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</si>
  <si>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</si>
  <si>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</si>
  <si>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</si>
  <si>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</si>
  <si>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</si>
  <si>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</si>
  <si>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</si>
  <si>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</si>
  <si>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</si>
  <si>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</si>
  <si>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</si>
  <si>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</si>
  <si>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</si>
  <si>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</si>
  <si>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</si>
  <si>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</si>
  <si>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</si>
  <si>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</si>
  <si>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</si>
  <si>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</si>
  <si>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</si>
  <si>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</si>
  <si>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</si>
  <si>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</si>
  <si>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</si>
  <si>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</si>
  <si>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</si>
  <si>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</si>
  <si>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</si>
  <si>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</si>
  <si>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</si>
  <si>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</si>
  <si>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</si>
  <si>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</si>
  <si>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</si>
  <si>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</si>
  <si>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</si>
  <si>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</si>
  <si>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</si>
  <si>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</si>
  <si>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</si>
  <si>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</si>
  <si>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</si>
  <si>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</si>
  <si>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</si>
  <si>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</si>
  <si>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</si>
  <si>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</si>
  <si>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</si>
  <si>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</si>
  <si>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</si>
  <si>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</si>
  <si>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</si>
  <si>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</si>
  <si>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</si>
  <si>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</si>
  <si>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</si>
  <si>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</si>
  <si>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</si>
  <si>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</si>
  <si>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</si>
  <si>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</si>
  <si>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</si>
  <si>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</si>
  <si>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</si>
  <si>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</si>
  <si>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</si>
  <si>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</si>
  <si>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</si>
  <si>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</si>
  <si>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</si>
  <si>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</si>
  <si>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</si>
  <si>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</si>
  <si>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</si>
  <si>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</si>
  <si>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</si>
  <si>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</si>
  <si>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</si>
  <si>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</si>
  <si>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</si>
  <si>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</si>
  <si>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</si>
  <si>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</si>
  <si>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</si>
  <si>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</si>
  <si>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</si>
  <si>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</si>
  <si>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</si>
  <si>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</si>
  <si>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</si>
  <si>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</si>
  <si>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</si>
  <si>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</si>
  <si>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</si>
  <si>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</si>
  <si>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</si>
  <si>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</si>
  <si>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</si>
  <si>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</si>
  <si>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</si>
  <si>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</si>
  <si>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</si>
  <si>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</si>
  <si>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</si>
  <si>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</si>
  <si>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</si>
  <si>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</si>
  <si>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</si>
  <si>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</si>
  <si>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</si>
  <si>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</si>
  <si>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</si>
  <si>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</si>
  <si>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</si>
  <si>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</si>
  <si>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</si>
  <si>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</si>
  <si>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</si>
  <si>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</si>
  <si>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</si>
  <si>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</si>
  <si>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</si>
  <si>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</si>
  <si>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</si>
  <si>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</si>
  <si>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</si>
  <si>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</si>
  <si>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</si>
  <si>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</si>
  <si>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</si>
  <si>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</si>
  <si>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</si>
  <si>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</si>
  <si>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</si>
  <si>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</si>
  <si>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</si>
  <si>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</si>
  <si>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</si>
  <si>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</si>
  <si>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</si>
  <si>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</si>
  <si>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</si>
  <si>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</si>
  <si>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</si>
  <si>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</si>
  <si>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</si>
  <si>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</si>
  <si>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</si>
  <si>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</si>
  <si>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</si>
  <si>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</si>
  <si>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</si>
  <si>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</si>
  <si>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</si>
  <si>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</si>
  <si>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</si>
  <si>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</si>
  <si>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</si>
  <si>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</si>
  <si>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</si>
  <si>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</si>
  <si>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</si>
  <si>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</si>
  <si>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</si>
  <si>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</si>
  <si>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</si>
  <si>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</si>
  <si>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</si>
  <si>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</si>
  <si>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</si>
  <si>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</si>
  <si>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</si>
  <si>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</si>
  <si>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</si>
  <si>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</si>
  <si>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</si>
  <si>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</si>
  <si>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</si>
  <si>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</si>
  <si>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</si>
  <si>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</si>
  <si>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</si>
  <si>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</si>
  <si>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</si>
  <si>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</si>
  <si>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</si>
  <si>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</si>
  <si>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</si>
  <si>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</si>
  <si>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</si>
  <si>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</si>
  <si>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</si>
  <si>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</si>
  <si>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</si>
  <si>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</si>
  <si>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</si>
  <si>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</si>
  <si>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</si>
  <si>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</si>
  <si>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</si>
  <si>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</si>
  <si>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</si>
  <si>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</si>
  <si>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</si>
  <si>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</si>
  <si>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</si>
  <si>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</si>
  <si>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</si>
  <si>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</si>
  <si>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</si>
  <si>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</si>
  <si>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</si>
  <si>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</si>
  <si>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</si>
  <si>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</si>
  <si>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</si>
  <si>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</si>
  <si>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</si>
  <si>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</si>
  <si>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</si>
  <si>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</si>
  <si>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</si>
  <si>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</si>
  <si>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</si>
  <si>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</si>
  <si>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</si>
  <si>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</si>
  <si>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</si>
  <si>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</si>
  <si>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</si>
  <si>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</si>
  <si>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</si>
  <si>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</si>
  <si>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</si>
  <si>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</si>
  <si>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</si>
  <si>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</si>
  <si>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</si>
  <si>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</si>
  <si>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</si>
  <si>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</si>
  <si>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</si>
  <si>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</si>
  <si>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</si>
  <si>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</si>
  <si>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</si>
  <si>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</si>
  <si>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</si>
  <si>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</si>
  <si>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</si>
  <si>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</si>
  <si>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</si>
  <si>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</si>
  <si>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</si>
  <si>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</si>
  <si>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</si>
  <si>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</si>
  <si>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</si>
  <si>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</si>
  <si>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</si>
  <si>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</si>
  <si>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</si>
  <si>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</si>
  <si>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</si>
  <si>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</si>
  <si>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</si>
  <si>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</si>
  <si>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</si>
  <si>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</si>
  <si>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</si>
  <si>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</si>
  <si>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</si>
  <si>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</si>
  <si>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</si>
  <si>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</si>
  <si>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</si>
  <si>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</si>
  <si>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</si>
  <si>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</si>
  <si>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</si>
  <si>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</si>
  <si>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</si>
  <si>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</si>
  <si>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</si>
  <si>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</si>
  <si>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</si>
  <si>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</si>
  <si>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</si>
  <si>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</si>
  <si>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</si>
  <si>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</si>
  <si>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</si>
  <si>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</si>
  <si>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</si>
  <si>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</si>
  <si>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</si>
  <si>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</si>
  <si>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</si>
  <si>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</si>
  <si>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</si>
  <si>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</si>
  <si>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</si>
  <si>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</si>
  <si>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</si>
  <si>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</si>
  <si>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</si>
  <si>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</si>
  <si>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</si>
  <si>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</si>
  <si>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</si>
  <si>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</si>
  <si>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</si>
  <si>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</si>
  <si>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</si>
  <si>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</si>
  <si>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</si>
  <si>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</si>
  <si>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</si>
  <si>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</si>
  <si>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</si>
  <si>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</si>
  <si>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</si>
  <si>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</si>
  <si>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</si>
  <si>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</si>
  <si>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</si>
  <si>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</si>
  <si>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</si>
  <si>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</si>
  <si>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</si>
  <si>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</si>
  <si>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</si>
  <si>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</si>
  <si>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</si>
  <si>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</si>
  <si>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</si>
  <si>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</si>
  <si>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</si>
  <si>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</si>
  <si>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</si>
  <si>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</si>
  <si>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</si>
  <si>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</si>
  <si>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</si>
  <si>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</si>
  <si>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</si>
  <si>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</si>
  <si>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</si>
  <si>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</si>
  <si>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</si>
  <si>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</si>
  <si>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</si>
  <si>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</si>
  <si>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</si>
  <si>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</si>
  <si>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</si>
  <si>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</si>
  <si>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</si>
  <si>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</si>
  <si>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</si>
  <si>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</si>
  <si>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</si>
  <si>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</si>
  <si>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</si>
  <si>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</si>
  <si>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</si>
  <si>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</si>
  <si>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</si>
  <si>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</si>
  <si>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</si>
  <si>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</si>
  <si>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</si>
  <si>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</si>
  <si>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</si>
  <si>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</si>
  <si>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</si>
  <si>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</si>
  <si>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</si>
  <si>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</si>
  <si>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</si>
  <si>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</si>
  <si>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</si>
  <si>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</si>
  <si>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</si>
  <si>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</si>
  <si>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</si>
  <si>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</si>
  <si>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</si>
  <si>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</si>
  <si>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</si>
  <si>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</si>
  <si>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</si>
  <si>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</si>
  <si>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</si>
  <si>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</si>
  <si>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</si>
  <si>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</si>
  <si>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</si>
  <si>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</si>
  <si>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</si>
  <si>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</si>
  <si>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</si>
  <si>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</si>
  <si>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</si>
  <si>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</si>
  <si>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</si>
  <si>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</si>
  <si>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</si>
  <si>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</si>
  <si>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</si>
  <si>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</si>
  <si>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</si>
  <si>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</si>
  <si>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</si>
  <si>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</si>
  <si>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</si>
  <si>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</si>
  <si>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</si>
  <si>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</si>
  <si>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</si>
  <si>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</si>
  <si>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</si>
  <si>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</si>
  <si>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</si>
  <si>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</si>
  <si>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</si>
  <si>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</si>
  <si>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</si>
  <si>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</si>
  <si>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</si>
  <si>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</si>
  <si>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</si>
  <si>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</si>
  <si>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</si>
  <si>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</si>
  <si>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</si>
  <si>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</si>
  <si>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</si>
  <si>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</si>
  <si>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</si>
  <si>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</si>
  <si>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</si>
  <si>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</si>
  <si>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</si>
  <si>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</si>
  <si>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</si>
  <si>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</si>
  <si>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</si>
  <si>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</si>
  <si>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</si>
  <si>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</si>
  <si>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</si>
  <si>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</si>
  <si>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</si>
  <si>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</si>
  <si>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</si>
  <si>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</si>
  <si>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</si>
  <si>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</si>
  <si>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</si>
  <si>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</si>
  <si>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</si>
  <si>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</si>
  <si>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</si>
  <si>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</si>
  <si>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</si>
  <si>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</si>
  <si>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</si>
  <si>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</si>
  <si>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</si>
  <si>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</si>
  <si>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</si>
  <si>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</si>
  <si>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</si>
  <si>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</si>
  <si>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</si>
  <si>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</si>
  <si>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</si>
  <si>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</si>
  <si>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</si>
  <si>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</si>
  <si>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</si>
  <si>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</si>
  <si>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</si>
  <si>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</si>
  <si>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</si>
  <si>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</si>
  <si>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</si>
  <si>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</si>
  <si>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</si>
  <si>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</si>
  <si>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</si>
  <si>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</si>
  <si>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</si>
  <si>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</si>
  <si>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</si>
  <si>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</si>
  <si>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</si>
  <si>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</si>
  <si>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</si>
  <si>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</si>
  <si>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</si>
  <si>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</si>
  <si>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</si>
  <si>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</si>
  <si>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</si>
  <si>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</si>
  <si>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</si>
  <si>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</si>
  <si>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</si>
  <si>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</si>
  <si>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</si>
  <si>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</si>
  <si>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</si>
  <si>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</si>
  <si>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</si>
  <si>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</si>
  <si>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</si>
  <si>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</si>
  <si>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</si>
  <si>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</si>
  <si>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</si>
  <si>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</si>
  <si>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</si>
  <si>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</si>
  <si>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</si>
  <si>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</si>
  <si>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</si>
  <si>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</si>
  <si>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</si>
  <si>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</si>
  <si>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</si>
  <si>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</si>
  <si>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</si>
  <si>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</si>
  <si>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</si>
  <si>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</si>
  <si>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</si>
  <si>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</si>
  <si>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</si>
  <si>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</si>
  <si>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</si>
  <si>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</si>
  <si>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</si>
  <si>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</si>
  <si>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</si>
  <si>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</si>
  <si>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</si>
  <si>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</si>
  <si>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</si>
  <si>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</si>
  <si>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</si>
  <si>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</si>
  <si>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</si>
  <si>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</si>
  <si>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</si>
  <si>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</si>
  <si>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</si>
  <si>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</si>
  <si>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</si>
  <si>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</si>
  <si>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</si>
  <si>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</si>
  <si>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</si>
  <si>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</si>
  <si>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</si>
  <si>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</si>
  <si>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</si>
  <si>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</si>
  <si>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</si>
  <si>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</si>
  <si>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</si>
  <si>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</si>
  <si>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</si>
  <si>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</si>
  <si>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</si>
  <si>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</si>
  <si>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</si>
  <si>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</si>
  <si>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</si>
  <si>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</si>
  <si>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</si>
  <si>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</si>
  <si>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</si>
  <si>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</si>
  <si>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</si>
  <si>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</si>
  <si>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</si>
  <si>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</si>
  <si>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</si>
  <si>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</si>
  <si>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</si>
  <si>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</si>
  <si>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</si>
  <si>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</si>
  <si>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</si>
  <si>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</si>
  <si>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</si>
  <si>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</si>
  <si>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</si>
  <si>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</si>
  <si>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</si>
  <si>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</si>
  <si>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</si>
  <si>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</si>
  <si>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</si>
  <si>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</si>
  <si>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</si>
  <si>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</si>
  <si>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</si>
  <si>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</si>
  <si>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</si>
  <si>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</si>
  <si>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</si>
  <si>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</si>
  <si>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</si>
  <si>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</si>
  <si>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</si>
  <si>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</si>
  <si>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</si>
  <si>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</si>
  <si>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</si>
  <si>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</si>
  <si>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</si>
  <si>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</si>
  <si>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</si>
  <si>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</si>
  <si>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</si>
  <si>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</si>
  <si>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</si>
  <si>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</si>
  <si>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</si>
  <si>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</si>
  <si>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</si>
  <si>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</si>
  <si>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</si>
  <si>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</si>
  <si>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</si>
  <si>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</si>
  <si>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</si>
  <si>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</si>
  <si>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</si>
  <si>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</si>
  <si>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</si>
  <si>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</si>
  <si>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</si>
  <si>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</si>
  <si>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</si>
  <si>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</si>
  <si>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</si>
  <si>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</si>
  <si>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</si>
  <si>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</si>
  <si>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</si>
  <si>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</si>
  <si>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</si>
  <si>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</si>
  <si>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</si>
  <si>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</si>
  <si>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</si>
  <si>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</si>
  <si>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</si>
  <si>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</si>
  <si>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</si>
  <si>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</si>
  <si>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</si>
  <si>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</si>
  <si>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</si>
  <si>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</si>
  <si>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</si>
  <si>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</si>
  <si>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</si>
  <si>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</si>
  <si>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</si>
  <si>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</si>
  <si>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</si>
  <si>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</si>
  <si>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</si>
  <si>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</si>
  <si>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</si>
  <si>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</si>
  <si>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</si>
  <si>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</si>
  <si>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</si>
  <si>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</si>
  <si>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</si>
  <si>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</si>
  <si>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</si>
  <si>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</si>
  <si>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</si>
  <si>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</si>
  <si>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</si>
  <si>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</si>
  <si>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</si>
  <si>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</si>
  <si>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</si>
  <si>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</si>
  <si>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</si>
  <si>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</si>
  <si>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</si>
  <si>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</si>
  <si>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</si>
  <si>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</si>
  <si>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</si>
  <si>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</si>
  <si>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</si>
  <si>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</si>
  <si>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</si>
  <si>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</si>
  <si>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</si>
  <si>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</si>
  <si>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</si>
  <si>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</si>
  <si>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</si>
  <si>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</si>
  <si>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</si>
  <si>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</si>
  <si>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</si>
  <si>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</si>
  <si>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</si>
  <si>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</si>
  <si>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</si>
  <si>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</si>
  <si>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</si>
  <si>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</si>
  <si>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</si>
  <si>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</si>
  <si>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</si>
  <si>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</si>
  <si>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</si>
  <si>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</si>
  <si>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</si>
  <si>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</si>
  <si>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</si>
  <si>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</si>
  <si>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</si>
  <si>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</si>
  <si>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</si>
  <si>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</si>
  <si>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</si>
  <si>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</si>
  <si>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</si>
  <si>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</si>
  <si>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</si>
  <si>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</si>
  <si>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</si>
  <si>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</si>
  <si>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</si>
  <si>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</si>
  <si>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</si>
  <si>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</si>
  <si>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</si>
  <si>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</si>
  <si>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</si>
  <si>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</si>
  <si>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</si>
  <si>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</si>
  <si>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</si>
  <si>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</si>
  <si>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</si>
  <si>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</si>
  <si>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</si>
  <si>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</si>
  <si>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</si>
  <si>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</si>
  <si>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</si>
  <si>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</si>
  <si>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</si>
  <si>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</si>
  <si>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</si>
  <si>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</si>
  <si>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</si>
  <si>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</si>
  <si>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</si>
  <si>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</si>
  <si>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</si>
  <si>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</si>
  <si>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</si>
  <si>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</si>
  <si>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</si>
  <si>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</si>
  <si>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</si>
  <si>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</si>
  <si>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</si>
  <si>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</si>
  <si>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</si>
  <si>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</si>
  <si>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</si>
  <si>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</si>
  <si>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</si>
  <si>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</si>
  <si>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</si>
  <si>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</si>
  <si>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</si>
  <si>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</si>
  <si>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</si>
  <si>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</si>
  <si>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</si>
  <si>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</si>
  <si>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</si>
  <si>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</si>
  <si>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</si>
  <si>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</si>
  <si>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</si>
  <si>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</si>
  <si>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</si>
  <si>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</si>
  <si>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</si>
  <si>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</si>
  <si>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</si>
  <si>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</si>
  <si>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</si>
  <si>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</si>
  <si>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</si>
  <si>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</si>
  <si>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</si>
  <si>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</si>
  <si>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</si>
  <si>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</si>
  <si>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</si>
  <si>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</si>
  <si>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</si>
  <si>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</si>
  <si>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</si>
  <si>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</si>
  <si>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</si>
  <si>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</si>
  <si>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</si>
  <si>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</si>
  <si>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</si>
  <si>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</si>
  <si>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</si>
  <si>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</si>
  <si>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</si>
  <si>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</si>
  <si>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</si>
  <si>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</si>
  <si>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</si>
  <si>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</si>
  <si>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</si>
  <si>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</si>
  <si>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</si>
  <si>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</si>
  <si>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</si>
  <si>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</si>
  <si>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</si>
  <si>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</si>
  <si>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</si>
  <si>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</si>
  <si>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</si>
  <si>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</si>
  <si>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</si>
  <si>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</si>
  <si>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</si>
  <si>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</si>
  <si>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</si>
  <si>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</si>
  <si>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</si>
  <si>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</si>
  <si>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</si>
  <si>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</si>
  <si>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</si>
  <si>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</si>
  <si>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</si>
  <si>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</si>
  <si>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</si>
  <si>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</si>
  <si>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</si>
  <si>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</si>
  <si>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</si>
  <si>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</si>
  <si>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</si>
  <si>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</si>
  <si>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</si>
  <si>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</si>
  <si>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</si>
  <si>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</si>
  <si>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</si>
  <si>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</si>
  <si>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</si>
  <si>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</si>
  <si>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</si>
  <si>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</si>
  <si>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</si>
  <si>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</si>
  <si>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</si>
  <si>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</si>
  <si>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</si>
  <si>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</si>
  <si>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</si>
  <si>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</si>
  <si>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</si>
  <si>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</si>
  <si>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</si>
  <si>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</si>
  <si>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</si>
  <si>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</si>
  <si>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</si>
  <si>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</si>
  <si>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</si>
  <si>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</si>
  <si>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</si>
  <si>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</si>
  <si>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</si>
  <si>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</si>
  <si>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</si>
  <si>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</si>
  <si>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</si>
  <si>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</si>
  <si>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</si>
  <si>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</si>
  <si>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</si>
  <si>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</si>
  <si>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</si>
  <si>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</si>
  <si>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</si>
  <si>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</si>
  <si>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</si>
  <si>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</si>
  <si>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</si>
  <si>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</si>
  <si>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</si>
  <si>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</si>
  <si>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</si>
  <si>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</si>
  <si>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</si>
  <si>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</si>
  <si>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</si>
  <si>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</si>
  <si>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</si>
  <si>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</si>
  <si>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</si>
  <si>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</si>
  <si>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</si>
  <si>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</si>
  <si>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</si>
  <si>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</si>
  <si>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</si>
  <si>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</si>
  <si>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</si>
  <si>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</si>
  <si>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</si>
  <si>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</si>
  <si>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</si>
  <si>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</si>
  <si>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</si>
  <si>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</si>
  <si>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</si>
  <si>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</si>
  <si>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</si>
  <si>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</si>
  <si>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</si>
  <si>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</si>
  <si>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</si>
  <si>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</si>
  <si>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</si>
  <si>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</si>
  <si>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</si>
  <si>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</si>
  <si>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</si>
  <si>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</si>
  <si>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</si>
  <si>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</si>
  <si>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</si>
  <si>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</si>
  <si>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</si>
  <si>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</si>
  <si>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</si>
  <si>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</si>
  <si>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</si>
  <si>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</si>
  <si>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</si>
  <si>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</si>
  <si>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</si>
  <si>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</si>
  <si>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</si>
  <si>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</si>
  <si>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</si>
  <si>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</si>
  <si>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</si>
  <si>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</si>
  <si>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</si>
  <si>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</si>
  <si>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</si>
  <si>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</si>
  <si>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</si>
  <si>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</si>
  <si>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</si>
  <si>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</si>
  <si>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</si>
  <si>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</si>
  <si>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</si>
  <si>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</si>
  <si>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</si>
  <si>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</si>
  <si>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</si>
  <si>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</si>
  <si>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</si>
  <si>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</si>
  <si>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</si>
  <si>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</si>
  <si>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</si>
  <si>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</si>
  <si>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</si>
  <si>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</si>
  <si>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</si>
  <si>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</si>
  <si>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</si>
  <si>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</si>
  <si>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</si>
  <si>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</si>
  <si>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</si>
  <si>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</si>
  <si>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</si>
  <si>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</si>
  <si>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</si>
  <si>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</si>
  <si>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</si>
  <si>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</si>
  <si>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</si>
  <si>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</si>
  <si>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</si>
  <si>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</si>
  <si>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</si>
  <si>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</si>
  <si>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</si>
  <si>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</si>
  <si>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</si>
  <si>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</si>
  <si>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</si>
  <si>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</si>
  <si>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</si>
  <si>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</si>
  <si>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</si>
  <si>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</si>
  <si>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</si>
  <si>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</si>
  <si>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</si>
  <si>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</si>
  <si>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</si>
  <si>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</si>
  <si>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</si>
  <si>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</si>
  <si>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</si>
  <si>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</si>
  <si>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</si>
  <si>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</si>
  <si>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</si>
  <si>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</si>
  <si>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</si>
  <si>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</si>
  <si>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</si>
  <si>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</si>
  <si>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</si>
  <si>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</si>
  <si>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</si>
  <si>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</si>
  <si>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</si>
  <si>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</si>
  <si>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</si>
  <si>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</si>
  <si>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</si>
  <si>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</si>
  <si>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</si>
  <si>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</si>
  <si>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</si>
  <si>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</si>
  <si>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</si>
  <si>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</si>
  <si>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</si>
  <si>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</si>
  <si>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</si>
  <si>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</si>
  <si>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</si>
  <si>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</si>
  <si>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</si>
  <si>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</si>
  <si>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</si>
  <si>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</si>
  <si>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</si>
  <si>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</si>
  <si>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</si>
  <si>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</si>
  <si>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</si>
  <si>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</si>
  <si>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</si>
  <si>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</si>
  <si>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</si>
  <si>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</si>
  <si>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</si>
  <si>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</si>
  <si>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</si>
  <si>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</si>
  <si>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</si>
  <si>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</si>
  <si>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</si>
  <si>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</si>
  <si>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</si>
  <si>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</si>
  <si>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</si>
  <si>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</si>
  <si>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</si>
  <si>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</si>
  <si>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</si>
  <si>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</si>
  <si>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</si>
  <si>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</si>
  <si>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</si>
  <si>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</si>
  <si>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</si>
  <si>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</si>
  <si>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</si>
  <si>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</si>
  <si>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</si>
  <si>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</si>
  <si>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</si>
  <si>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</si>
  <si>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</si>
  <si>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</si>
  <si>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</si>
  <si>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</si>
  <si>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</si>
  <si>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</si>
  <si>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</si>
  <si>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</si>
  <si>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</si>
  <si>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</si>
  <si>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</si>
  <si>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</si>
  <si>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</si>
  <si>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</si>
  <si>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</si>
  <si>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</si>
  <si>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</si>
  <si>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</si>
  <si>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</si>
  <si>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</si>
  <si>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</si>
  <si>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</si>
  <si>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</si>
  <si>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</si>
  <si>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</si>
  <si>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</si>
  <si>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</si>
  <si>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</si>
  <si>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</si>
  <si>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</si>
  <si>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</si>
  <si>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</si>
  <si>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</si>
  <si>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</si>
  <si>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</si>
  <si>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</si>
  <si>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</si>
  <si>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</si>
  <si>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</si>
  <si>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</si>
  <si>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</si>
  <si>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</si>
  <si>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</si>
  <si>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</si>
  <si>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</si>
  <si>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</si>
  <si>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</si>
  <si>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</si>
  <si>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</si>
  <si>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</si>
  <si>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</si>
  <si>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</si>
  <si>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</si>
  <si>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</si>
  <si>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</si>
  <si>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</si>
  <si>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</si>
  <si>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</si>
  <si>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</si>
  <si>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</si>
  <si>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</si>
  <si>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</si>
  <si>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</si>
  <si>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</si>
  <si>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</si>
  <si>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</si>
  <si>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</si>
  <si>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</si>
  <si>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</si>
  <si>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</si>
  <si>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</si>
  <si>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</si>
  <si>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</si>
  <si>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</si>
  <si>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</si>
  <si>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</si>
  <si>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</si>
  <si>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</si>
  <si>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</si>
  <si>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</si>
  <si>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</si>
  <si>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</si>
  <si>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</si>
  <si>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</si>
  <si>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</si>
  <si>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</si>
  <si>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</si>
  <si>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</si>
  <si>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</si>
  <si>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</si>
  <si>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</si>
  <si>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</si>
  <si>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</si>
  <si>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</si>
  <si>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</si>
  <si>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</si>
  <si>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</si>
  <si>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</si>
  <si>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</si>
  <si>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</si>
  <si>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</si>
  <si>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</si>
  <si>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</si>
  <si>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</si>
  <si>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</si>
  <si>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</si>
  <si>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</si>
  <si>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</si>
  <si>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</si>
  <si>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</si>
  <si>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</si>
  <si>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</si>
  <si>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</si>
  <si>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</si>
  <si>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</si>
  <si>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</si>
  <si>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</si>
  <si>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</si>
  <si>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</si>
  <si>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</si>
  <si>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</si>
  <si>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</si>
  <si>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</si>
  <si>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</si>
  <si>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</si>
  <si>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</si>
  <si>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</si>
  <si>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</si>
  <si>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</si>
  <si>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</si>
  <si>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</si>
  <si>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</si>
  <si>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</si>
  <si>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</si>
  <si>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</si>
  <si>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</si>
  <si>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</si>
  <si>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</si>
  <si>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</si>
  <si>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</si>
  <si>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</si>
  <si>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</si>
  <si>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</si>
  <si>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</si>
  <si>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</si>
  <si>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</si>
  <si>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</si>
  <si>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</si>
  <si>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</si>
  <si>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</si>
  <si>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</si>
  <si>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</si>
  <si>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</si>
  <si>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</si>
  <si>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</si>
  <si>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</si>
  <si>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</si>
  <si>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</si>
  <si>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</si>
  <si>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</si>
  <si>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</si>
  <si>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</si>
  <si>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</si>
  <si>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</si>
  <si>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</si>
  <si>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</si>
  <si>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</si>
  <si>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</si>
  <si>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</si>
  <si>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</si>
  <si>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</si>
  <si>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</si>
  <si>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</si>
  <si>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</si>
  <si>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</si>
  <si>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</si>
  <si>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</si>
  <si>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</si>
  <si>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</si>
  <si>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</si>
  <si>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</si>
  <si>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</si>
  <si>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</si>
  <si>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</si>
  <si>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</si>
  <si>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</si>
  <si>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</si>
  <si>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</si>
  <si>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</si>
  <si>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</si>
  <si>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</si>
  <si>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</si>
  <si>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</si>
  <si>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</si>
  <si>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</si>
  <si>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</si>
  <si>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</si>
  <si>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</si>
  <si>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</si>
  <si>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</si>
  <si>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</si>
  <si>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</si>
  <si>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</si>
  <si>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</si>
  <si>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</si>
  <si>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</si>
  <si>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</si>
  <si>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</si>
  <si>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</si>
  <si>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</si>
  <si>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</si>
  <si>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</si>
  <si>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</si>
  <si>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</si>
  <si>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</si>
  <si>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</si>
  <si>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</si>
  <si>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</si>
  <si>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</si>
  <si>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</si>
  <si>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</si>
  <si>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</si>
  <si>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</si>
  <si>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</si>
  <si>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</si>
  <si>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</si>
  <si>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</si>
  <si>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</si>
  <si>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</si>
  <si>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</si>
  <si>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</si>
  <si>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</si>
  <si>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</si>
  <si>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</si>
  <si>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</si>
  <si>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</si>
  <si>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</si>
  <si>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</si>
  <si>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</si>
  <si>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</si>
  <si>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</si>
  <si>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</si>
  <si>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</si>
  <si>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</si>
  <si>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</si>
  <si>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</si>
  <si>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</si>
  <si>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</si>
  <si>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</si>
  <si>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</si>
  <si>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</si>
  <si>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</si>
  <si>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</si>
  <si>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</si>
  <si>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</si>
  <si>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</si>
  <si>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</si>
  <si>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</si>
  <si>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</si>
  <si>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</si>
  <si>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</si>
  <si>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</si>
  <si>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</si>
  <si>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</si>
  <si>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</si>
  <si>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</si>
  <si>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</si>
  <si>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</si>
  <si>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</si>
  <si>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</si>
  <si>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</si>
  <si>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</si>
  <si>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</si>
  <si>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</si>
  <si>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</si>
  <si>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</si>
  <si>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</si>
  <si>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</si>
  <si>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</si>
  <si>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</si>
  <si>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</si>
  <si>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</si>
  <si>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</si>
  <si>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</si>
  <si>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</si>
  <si>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</si>
  <si>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</si>
  <si>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</si>
  <si>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</si>
  <si>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</si>
  <si>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</si>
  <si>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</si>
  <si>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</si>
  <si>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</si>
  <si>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</si>
  <si>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</si>
  <si>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</si>
  <si>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</si>
  <si>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</si>
  <si>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</si>
  <si>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</si>
  <si>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</si>
  <si>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</si>
  <si>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</si>
  <si>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</si>
  <si>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</si>
  <si>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</si>
  <si>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</si>
  <si>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</si>
  <si>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</si>
  <si>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</si>
  <si>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</si>
  <si>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</si>
  <si>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</si>
  <si>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</si>
  <si>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</si>
  <si>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</si>
  <si>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</si>
  <si>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</si>
  <si>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</si>
  <si>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</si>
  <si>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</si>
  <si>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</si>
  <si>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</si>
  <si>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</si>
  <si>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</si>
  <si>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</si>
  <si>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</si>
  <si>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</si>
  <si>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</si>
  <si>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</si>
  <si>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</si>
  <si>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</si>
  <si>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</si>
  <si>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</si>
  <si>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</si>
  <si>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</si>
  <si>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</si>
  <si>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</si>
  <si>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</si>
  <si>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</si>
  <si>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</si>
  <si>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</si>
  <si>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</si>
  <si>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</si>
  <si>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</si>
  <si>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</si>
  <si>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</si>
  <si>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</si>
  <si>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</si>
  <si>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</si>
  <si>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</si>
  <si>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</si>
  <si>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</si>
  <si>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</si>
  <si>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</si>
  <si>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</si>
  <si>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</si>
  <si>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</si>
  <si>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</si>
  <si>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</si>
  <si>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</si>
  <si>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</si>
  <si>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</si>
  <si>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</si>
  <si>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</si>
  <si>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</si>
  <si>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</si>
  <si>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</si>
  <si>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</si>
  <si>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</si>
  <si>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</si>
  <si>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</si>
  <si>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</si>
  <si>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</si>
  <si>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</si>
  <si>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</si>
  <si>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</si>
  <si>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</si>
  <si>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</si>
  <si>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</si>
  <si>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</si>
  <si>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</si>
  <si>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</si>
  <si>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</si>
  <si>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</si>
  <si>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</si>
  <si>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</si>
  <si>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</si>
  <si>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</si>
  <si>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</si>
  <si>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</si>
  <si>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</si>
  <si>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</si>
  <si>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</si>
  <si>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</si>
  <si>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</si>
  <si>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</si>
  <si>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</si>
  <si>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</si>
  <si>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</si>
  <si>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</si>
  <si>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</si>
  <si>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</si>
  <si>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</si>
  <si>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</si>
  <si>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</si>
  <si>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</si>
  <si>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</si>
  <si>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</si>
  <si>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</si>
  <si>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</si>
  <si>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</si>
  <si>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</si>
  <si>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</si>
  <si>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</si>
  <si>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</si>
  <si>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</si>
  <si>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</si>
  <si>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</si>
  <si>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</si>
  <si>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</si>
  <si>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</si>
  <si>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</si>
  <si>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</si>
  <si>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</si>
  <si>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</si>
  <si>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</si>
  <si>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</si>
  <si>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</si>
  <si>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</si>
  <si>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</si>
  <si>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</si>
  <si>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</si>
  <si>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</si>
  <si>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</si>
  <si>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</si>
  <si>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</si>
  <si>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</si>
  <si>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</si>
  <si>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</si>
  <si>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</si>
  <si>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</si>
  <si>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</si>
  <si>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</si>
  <si>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</si>
  <si>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</si>
  <si>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</si>
  <si>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</si>
  <si>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</si>
  <si>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</si>
  <si>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</si>
  <si>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</si>
  <si>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</si>
  <si>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</si>
  <si>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</si>
  <si>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</si>
  <si>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</si>
  <si>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</si>
  <si>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</si>
  <si>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</si>
  <si>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</si>
  <si>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</si>
  <si>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</si>
  <si>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</si>
  <si>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</si>
  <si>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</si>
  <si>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</si>
  <si>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</si>
  <si>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</si>
  <si>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</si>
  <si>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</si>
  <si>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</si>
  <si>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</si>
  <si>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</si>
  <si>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</si>
  <si>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</si>
  <si>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</si>
  <si>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</si>
  <si>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</si>
  <si>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</si>
  <si>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</si>
  <si>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</si>
  <si>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</si>
  <si>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</si>
  <si>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</si>
  <si>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</si>
  <si>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</si>
  <si>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</si>
  <si>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</si>
  <si>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</si>
  <si>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</si>
  <si>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</si>
  <si>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</si>
  <si>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</si>
  <si>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</si>
  <si>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</si>
  <si>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</si>
  <si>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</si>
  <si>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</si>
  <si>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</si>
  <si>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</si>
  <si>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</si>
  <si>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</si>
  <si>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</si>
  <si>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</si>
  <si>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</si>
  <si>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</si>
  <si>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</si>
  <si>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</si>
  <si>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</si>
  <si>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</si>
  <si>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</si>
  <si>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</si>
  <si>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</si>
  <si>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</si>
  <si>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</si>
  <si>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</si>
  <si>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</si>
  <si>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</si>
  <si>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</si>
  <si>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</si>
  <si>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</si>
  <si>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</si>
  <si>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</si>
  <si>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</si>
  <si>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</si>
  <si>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</si>
  <si>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</si>
  <si>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</si>
  <si>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</si>
  <si>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</si>
  <si>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</si>
  <si>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</si>
  <si>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</si>
  <si>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</si>
  <si>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</si>
  <si>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</si>
  <si>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</si>
  <si>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</si>
  <si>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</si>
  <si>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</si>
  <si>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</si>
  <si>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</si>
  <si>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</si>
  <si>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</si>
  <si>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</si>
  <si>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</si>
  <si>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</si>
  <si>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</si>
  <si>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</si>
  <si>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</si>
  <si>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</si>
  <si>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</si>
  <si>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</si>
  <si>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</si>
  <si>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</si>
  <si>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</si>
  <si>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</si>
  <si>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</si>
  <si>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</si>
  <si>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</si>
  <si>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</si>
  <si>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</si>
  <si>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</si>
  <si>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</si>
  <si>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</si>
  <si>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</si>
  <si>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</si>
  <si>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</si>
  <si>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</si>
  <si>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</si>
  <si>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</si>
  <si>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</si>
  <si>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</si>
  <si>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</si>
  <si>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</si>
  <si>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</si>
  <si>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</si>
  <si>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</si>
  <si>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</si>
  <si>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</si>
  <si>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</si>
  <si>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</si>
  <si>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</si>
  <si>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</si>
  <si>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</si>
  <si>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</si>
  <si>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</si>
  <si>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</si>
  <si>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</si>
  <si>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</si>
  <si>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</si>
  <si>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</si>
  <si>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</si>
  <si>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</si>
  <si>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</si>
  <si>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</si>
  <si>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</si>
  <si>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</si>
  <si>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</si>
  <si>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</si>
  <si>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</si>
  <si>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</si>
  <si>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</si>
  <si>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</si>
  <si>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</si>
  <si>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</si>
  <si>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</si>
  <si>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</si>
  <si>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</si>
  <si>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</si>
  <si>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</si>
  <si>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</si>
  <si>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</si>
  <si>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</si>
  <si>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</si>
  <si>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</si>
  <si>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</si>
  <si>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</si>
  <si>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</si>
  <si>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</si>
  <si>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</si>
  <si>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</si>
  <si>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</si>
  <si>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</si>
  <si>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</si>
  <si>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</si>
  <si>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</si>
  <si>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</si>
  <si>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</si>
  <si>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</si>
  <si>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</si>
  <si>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</si>
  <si>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</si>
  <si>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</si>
  <si>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</si>
  <si>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</si>
  <si>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</si>
  <si>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</si>
  <si>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</si>
  <si>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</si>
  <si>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</si>
  <si>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</si>
  <si>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</si>
  <si>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</si>
  <si>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</si>
  <si>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</si>
  <si>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</si>
  <si>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</si>
  <si>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</si>
  <si>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</si>
  <si>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</si>
  <si>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</si>
  <si>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</si>
  <si>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</si>
  <si>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</si>
  <si>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</si>
  <si>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</si>
  <si>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</si>
  <si>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</si>
  <si>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</si>
  <si>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</si>
  <si>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</si>
  <si>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</si>
  <si>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</si>
  <si>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</si>
  <si>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</si>
  <si>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</si>
  <si>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</si>
  <si>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</si>
  <si>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</si>
  <si>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</si>
  <si>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</si>
  <si>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</si>
  <si>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</si>
  <si>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</si>
  <si>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</si>
  <si>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</si>
  <si>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</si>
  <si>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</si>
  <si>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</si>
  <si>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</si>
  <si>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</si>
  <si>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</si>
  <si>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</si>
  <si>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</si>
  <si>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</si>
  <si>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</si>
  <si>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</si>
  <si>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</si>
  <si>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</si>
  <si>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</si>
  <si>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</si>
  <si>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</si>
  <si>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</si>
  <si>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</si>
  <si>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</si>
  <si>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</si>
  <si>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</si>
  <si>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</si>
  <si>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</si>
  <si>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</si>
  <si>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</si>
  <si>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</si>
  <si>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</si>
  <si>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</si>
  <si>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</si>
  <si>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</si>
  <si>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</si>
  <si>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</si>
  <si>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</si>
  <si>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</si>
  <si>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</si>
  <si>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</si>
  <si>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</si>
  <si>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</si>
  <si>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</si>
  <si>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</si>
  <si>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</si>
  <si>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</si>
  <si>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</si>
  <si>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</si>
  <si>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</si>
  <si>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</si>
  <si>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</si>
  <si>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</si>
  <si>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</si>
  <si>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</si>
  <si>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</si>
  <si>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</si>
  <si>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</si>
  <si>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</si>
  <si>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</si>
  <si>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</si>
  <si>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</si>
  <si>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</si>
  <si>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</si>
  <si>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</si>
  <si>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</si>
  <si>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</si>
  <si>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</si>
  <si>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</si>
  <si>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</si>
  <si>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</si>
  <si>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</si>
  <si>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</si>
  <si>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</si>
  <si>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</si>
  <si>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</si>
  <si>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</si>
  <si>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</si>
  <si>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</si>
  <si>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</si>
  <si>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</si>
  <si>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</si>
  <si>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</si>
  <si>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</si>
  <si>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</si>
  <si>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</si>
  <si>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</si>
  <si>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</si>
  <si>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</si>
  <si>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</si>
  <si>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</si>
  <si>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</si>
  <si>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</si>
  <si>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</si>
  <si>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</si>
  <si>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</si>
  <si>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</si>
  <si>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</si>
  <si>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</si>
  <si>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</si>
  <si>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</si>
  <si>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</si>
  <si>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</si>
  <si>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</si>
  <si>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</si>
  <si>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</si>
  <si>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</si>
  <si>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</si>
  <si>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</si>
  <si>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</si>
  <si>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</si>
  <si>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</si>
  <si>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</si>
  <si>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</si>
  <si>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</si>
  <si>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</si>
  <si>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</si>
  <si>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</si>
  <si>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</si>
  <si>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</si>
  <si>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</si>
  <si>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</si>
  <si>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</si>
  <si>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</si>
  <si>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</si>
  <si>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</si>
  <si>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</si>
  <si>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</si>
  <si>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</si>
  <si>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</si>
  <si>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</si>
  <si>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</si>
  <si>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</si>
  <si>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</si>
  <si>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</si>
  <si>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</si>
  <si>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</si>
  <si>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</si>
  <si>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</si>
  <si>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</si>
  <si>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</si>
  <si>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</si>
  <si>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</si>
  <si>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</si>
  <si>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</si>
  <si>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</si>
  <si>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</si>
  <si>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</si>
  <si>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</si>
  <si>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</si>
  <si>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</si>
  <si>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</si>
  <si>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</si>
  <si>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</si>
  <si>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</si>
  <si>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</si>
  <si>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</si>
  <si>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</si>
  <si>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</si>
  <si>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</si>
  <si>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</si>
  <si>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</si>
  <si>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</si>
  <si>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</si>
  <si>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</si>
  <si>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</si>
  <si>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</si>
  <si>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</si>
  <si>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</si>
  <si>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</si>
  <si>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</si>
  <si>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</si>
  <si>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</si>
  <si>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</si>
  <si>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</si>
  <si>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</si>
  <si>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</si>
  <si>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</si>
  <si>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</si>
  <si>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</si>
  <si>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</si>
  <si>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</si>
  <si>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</si>
  <si>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</si>
  <si>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</si>
  <si>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</si>
  <si>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</si>
  <si>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</si>
  <si>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</si>
  <si>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</si>
  <si>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</si>
  <si>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</si>
  <si>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</si>
  <si>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</si>
  <si>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</si>
  <si>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</si>
  <si>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</si>
  <si>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</si>
  <si>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</si>
  <si>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</si>
  <si>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</si>
  <si>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</si>
  <si>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</si>
  <si>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</si>
  <si>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</si>
  <si>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</si>
  <si>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</si>
  <si>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</si>
  <si>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</si>
  <si>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</si>
  <si>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</si>
  <si>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</si>
  <si>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</si>
  <si>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</si>
  <si>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</si>
  <si>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</si>
  <si>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</si>
  <si>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</si>
  <si>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</si>
  <si>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</si>
  <si>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</si>
  <si>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</si>
  <si>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</si>
  <si>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</si>
  <si>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</si>
  <si>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</si>
  <si>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</si>
  <si>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</si>
  <si>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</si>
  <si>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</si>
  <si>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</si>
  <si>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</si>
  <si>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</si>
  <si>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</si>
  <si>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</si>
  <si>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</si>
  <si>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</si>
  <si>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</si>
  <si>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</si>
  <si>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</si>
  <si>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</si>
  <si>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</si>
  <si>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</si>
  <si>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</si>
  <si>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</si>
  <si>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</si>
  <si>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</si>
  <si>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</si>
  <si>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</si>
  <si>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</si>
  <si>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</si>
  <si>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</si>
  <si>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</si>
  <si>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</si>
  <si>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</si>
  <si>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</si>
  <si>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</si>
  <si>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</si>
  <si>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</si>
  <si>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</si>
  <si>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</si>
  <si>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</si>
  <si>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</si>
  <si>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</si>
  <si>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</si>
  <si>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</si>
  <si>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</si>
  <si>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</si>
  <si>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</si>
  <si>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</si>
  <si>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</si>
  <si>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</si>
  <si>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</si>
  <si>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</si>
  <si>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</si>
  <si>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</si>
  <si>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</si>
  <si>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</si>
  <si>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</si>
  <si>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</si>
  <si>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</si>
  <si>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</si>
  <si>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</si>
  <si>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</si>
  <si>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</si>
  <si>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</si>
  <si>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</si>
  <si>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</si>
  <si>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</si>
  <si>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</si>
  <si>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</si>
  <si>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</si>
  <si>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</si>
  <si>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</si>
  <si>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</si>
  <si>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</si>
  <si>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</si>
  <si>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</si>
  <si>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</si>
  <si>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</si>
  <si>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</si>
  <si>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</si>
  <si>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</si>
  <si>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</si>
  <si>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</si>
  <si>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</si>
  <si>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</si>
  <si>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</si>
  <si>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</si>
  <si>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</si>
  <si>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</si>
  <si>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</si>
  <si>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</si>
  <si>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</si>
  <si>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</si>
  <si>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</si>
  <si>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</si>
  <si>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</si>
  <si>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</si>
  <si>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</si>
  <si>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</si>
  <si>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</si>
  <si>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</si>
  <si>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</si>
  <si>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</si>
  <si>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</si>
  <si>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</si>
  <si>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</si>
  <si>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</si>
  <si>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</si>
  <si>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</si>
  <si>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</si>
  <si>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</si>
  <si>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</si>
  <si>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</si>
  <si>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</si>
  <si>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</si>
  <si>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</si>
  <si>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</si>
  <si>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</si>
  <si>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</si>
  <si>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</si>
  <si>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</si>
  <si>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</si>
  <si>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</si>
  <si>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</si>
  <si>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</si>
  <si>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</si>
  <si>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</si>
  <si>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</si>
  <si>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</si>
  <si>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</si>
  <si>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</si>
  <si>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</si>
  <si>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</si>
  <si>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</si>
  <si>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</si>
  <si>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</si>
  <si>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</si>
  <si>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</si>
  <si>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</si>
  <si>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</si>
  <si>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</si>
  <si>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</si>
  <si>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</si>
  <si>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</si>
  <si>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</si>
  <si>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</si>
  <si>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</si>
  <si>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</si>
  <si>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</si>
  <si>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</si>
  <si>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</si>
  <si>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</si>
  <si>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</si>
  <si>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</si>
  <si>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</si>
  <si>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</si>
  <si>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</si>
  <si>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</si>
  <si>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</si>
  <si>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</si>
  <si>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</si>
  <si>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</si>
  <si>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</si>
  <si>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</si>
  <si>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</si>
  <si>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</si>
  <si>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</si>
  <si>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</si>
  <si>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</si>
  <si>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</si>
  <si>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</si>
  <si>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</si>
  <si>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</si>
  <si>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</si>
  <si>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</si>
  <si>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</si>
  <si>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</si>
  <si>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</si>
  <si>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</si>
  <si>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</si>
  <si>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</si>
  <si>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</si>
  <si>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</si>
  <si>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</si>
  <si>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</si>
  <si>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</si>
  <si>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</si>
  <si>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</si>
  <si>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</si>
  <si>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</si>
  <si>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</si>
  <si>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</si>
  <si>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</si>
  <si>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</si>
  <si>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</si>
  <si>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</si>
  <si>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</si>
  <si>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</si>
  <si>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</si>
  <si>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</si>
  <si>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</si>
  <si>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</si>
  <si>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</si>
  <si>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</si>
  <si>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</si>
  <si>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</si>
  <si>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</si>
  <si>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</si>
  <si>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</si>
  <si>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</si>
  <si>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</si>
  <si>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</si>
  <si>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</si>
  <si>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</si>
  <si>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</si>
  <si>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</si>
  <si>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</si>
  <si>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</si>
  <si>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</si>
  <si>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</si>
  <si>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</si>
  <si>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</si>
  <si>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</si>
  <si>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</si>
  <si>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</si>
  <si>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</si>
  <si>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</si>
  <si>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</si>
  <si>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</si>
  <si>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</si>
  <si>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</si>
  <si>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</si>
  <si>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</si>
  <si>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</si>
  <si>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</si>
  <si>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</si>
  <si>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</si>
  <si>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</si>
  <si>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</si>
  <si>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</si>
  <si>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</si>
  <si>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</si>
  <si>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</si>
  <si>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</si>
  <si>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</si>
  <si>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</si>
  <si>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</si>
  <si>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</si>
  <si>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</si>
  <si>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</si>
  <si>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</si>
  <si>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</si>
  <si>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</si>
  <si>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</si>
  <si>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</si>
  <si>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</si>
  <si>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</si>
  <si>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</si>
  <si>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</si>
  <si>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</si>
  <si>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</si>
  <si>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</si>
  <si>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</si>
  <si>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</si>
  <si>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</si>
  <si>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</si>
  <si>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</si>
  <si>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</si>
  <si>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</si>
  <si>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</si>
  <si>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</si>
  <si>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</si>
  <si>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</si>
  <si>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</si>
  <si>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</si>
  <si>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</si>
  <si>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</si>
  <si>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</si>
  <si>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</si>
  <si>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</si>
  <si>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</si>
  <si>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</si>
  <si>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</si>
  <si>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</si>
  <si>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</si>
  <si>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</si>
  <si>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</si>
  <si>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</si>
  <si>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</si>
  <si>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</si>
  <si>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</si>
  <si>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</si>
  <si>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</si>
  <si>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</si>
  <si>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</si>
  <si>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</si>
  <si>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</si>
  <si>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</si>
  <si>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</si>
  <si>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</si>
  <si>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</si>
  <si>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</si>
  <si>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</si>
  <si>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</si>
  <si>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</si>
  <si>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</si>
  <si>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</si>
  <si>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</si>
  <si>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</si>
  <si>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</si>
  <si>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</si>
  <si>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</si>
  <si>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</si>
  <si>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</si>
  <si>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</si>
  <si>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</si>
  <si>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</si>
  <si>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</si>
  <si>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</si>
  <si>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</si>
  <si>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</si>
  <si>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</si>
  <si>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</si>
  <si>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</si>
  <si>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</si>
  <si>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</si>
  <si>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</si>
  <si>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</si>
  <si>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</si>
  <si>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</si>
  <si>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</si>
  <si>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</si>
  <si>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</si>
  <si>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</si>
  <si>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</si>
  <si>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</si>
  <si>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</si>
  <si>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</si>
  <si>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</si>
  <si>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</si>
  <si>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</si>
  <si>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</si>
  <si>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</si>
  <si>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</si>
  <si>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</si>
  <si>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</si>
  <si>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</si>
  <si>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</si>
  <si>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</si>
  <si>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</si>
  <si>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</si>
  <si>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</si>
  <si>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</si>
  <si>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</si>
  <si>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</si>
  <si>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</si>
  <si>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</si>
  <si>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</si>
  <si>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</si>
  <si>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</si>
  <si>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</si>
  <si>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</si>
  <si>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</si>
  <si>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</si>
  <si>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</si>
  <si>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</si>
  <si>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</si>
  <si>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</si>
  <si>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</si>
  <si>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</si>
  <si>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</si>
  <si>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</si>
  <si>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</si>
  <si>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</si>
  <si>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</si>
  <si>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</si>
  <si>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</si>
  <si>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</si>
  <si>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</si>
  <si>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</si>
  <si>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</si>
  <si>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</si>
  <si>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</si>
  <si>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</si>
  <si>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</si>
  <si>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</si>
  <si>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</si>
  <si>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</si>
  <si>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</si>
  <si>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</si>
  <si>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</si>
  <si>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</si>
  <si>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</si>
  <si>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</si>
  <si>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</si>
  <si>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</si>
  <si>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</si>
  <si>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</si>
  <si>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</si>
  <si>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</si>
  <si>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</si>
  <si>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</si>
  <si>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</si>
  <si>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</si>
  <si>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</si>
  <si>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</si>
  <si>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</si>
  <si>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</si>
  <si>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</si>
  <si>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</si>
  <si>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</si>
  <si>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</si>
  <si>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</si>
  <si>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</si>
  <si>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</si>
  <si>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</si>
  <si>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</si>
  <si>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</si>
  <si>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</si>
  <si>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</si>
  <si>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</si>
  <si>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</si>
  <si>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</si>
  <si>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</si>
  <si>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</si>
  <si>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</si>
  <si>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</si>
  <si>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</si>
  <si>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</si>
  <si>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</si>
  <si>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</si>
  <si>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</si>
  <si>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</si>
  <si>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</si>
  <si>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</si>
  <si>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</si>
  <si>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</si>
  <si>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</si>
  <si>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</si>
  <si>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</si>
  <si>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</si>
  <si>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</si>
  <si>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</si>
  <si>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</si>
  <si>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</si>
  <si>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</si>
  <si>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</si>
  <si>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</si>
  <si>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</si>
  <si>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</si>
  <si>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</si>
  <si>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</si>
  <si>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</si>
  <si>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</si>
  <si>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</si>
  <si>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</si>
  <si>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</si>
  <si>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</si>
  <si>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</si>
  <si>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</si>
  <si>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</si>
  <si>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</si>
  <si>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</si>
  <si>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</si>
  <si>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</si>
  <si>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</si>
  <si>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</si>
  <si>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</si>
  <si>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</si>
  <si>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</si>
  <si>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</si>
  <si>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</si>
  <si>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</si>
  <si>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</si>
  <si>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</si>
  <si>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</si>
  <si>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</si>
  <si>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</si>
  <si>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</si>
  <si>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</si>
  <si>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</si>
  <si>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</si>
  <si>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</si>
  <si>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</si>
  <si>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</si>
  <si>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</si>
  <si>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</si>
  <si>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</si>
  <si>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</si>
  <si>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</si>
  <si>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</si>
  <si>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</si>
  <si>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</si>
  <si>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</si>
  <si>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</si>
  <si>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</si>
  <si>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</si>
  <si>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</si>
  <si>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</si>
  <si>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</si>
  <si>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</si>
  <si>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</si>
  <si>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</si>
  <si>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</si>
  <si>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</si>
  <si>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</si>
  <si>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</si>
  <si>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</si>
  <si>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</si>
  <si>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</si>
  <si>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</si>
  <si>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</si>
  <si>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</si>
  <si>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</si>
  <si>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</si>
  <si>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</si>
  <si>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</si>
  <si>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</si>
  <si>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</si>
  <si>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</si>
  <si>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</si>
  <si>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</si>
  <si>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</si>
  <si>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</si>
  <si>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</si>
  <si>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</si>
  <si>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</si>
  <si>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</si>
  <si>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</si>
  <si>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</si>
  <si>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</si>
  <si>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</si>
  <si>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</si>
  <si>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</si>
  <si>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</si>
  <si>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</si>
  <si>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</si>
  <si>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</si>
  <si>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</si>
  <si>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</si>
  <si>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</si>
  <si>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</si>
  <si>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</si>
  <si>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</si>
  <si>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</si>
  <si>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</si>
  <si>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</si>
  <si>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</si>
  <si>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</si>
  <si>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</si>
  <si>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</si>
  <si>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</si>
  <si>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</si>
  <si>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</si>
  <si>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</si>
  <si>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</si>
  <si>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</si>
  <si>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</si>
  <si>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</si>
  <si>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</si>
  <si>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</si>
  <si>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</si>
  <si>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</si>
  <si>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</si>
  <si>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</si>
  <si>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</si>
  <si>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</si>
  <si>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</si>
  <si>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</si>
  <si>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</si>
  <si>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</si>
  <si>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</si>
  <si>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</si>
  <si>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</si>
  <si>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</si>
  <si>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</si>
  <si>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</si>
  <si>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</si>
  <si>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</si>
  <si>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</si>
  <si>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</si>
  <si>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</si>
  <si>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</si>
  <si>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</si>
  <si>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</si>
  <si>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</si>
  <si>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</si>
  <si>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</si>
  <si>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</si>
  <si>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</si>
  <si>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</si>
  <si>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</si>
  <si>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</si>
  <si>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</si>
  <si>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</si>
  <si>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</si>
  <si>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</si>
  <si>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</si>
  <si>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</si>
  <si>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</si>
  <si>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</si>
  <si>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</si>
  <si>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</si>
  <si>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</si>
  <si>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</si>
  <si>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</si>
  <si>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</si>
  <si>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</si>
  <si>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</si>
  <si>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</si>
  <si>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</si>
  <si>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</si>
  <si>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</si>
  <si>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</si>
  <si>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</si>
  <si>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</si>
  <si>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</si>
  <si>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</si>
  <si>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</si>
  <si>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</si>
  <si>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</si>
  <si>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</si>
  <si>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</si>
  <si>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</si>
  <si>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</si>
  <si>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</si>
  <si>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</si>
  <si>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</si>
  <si>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</si>
  <si>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</si>
  <si>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</si>
  <si>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</si>
  <si>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</si>
  <si>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</si>
  <si>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</si>
  <si>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</si>
  <si>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</si>
  <si>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</si>
  <si>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</si>
  <si>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</si>
  <si>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</si>
  <si>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</si>
  <si>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</si>
  <si>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</si>
  <si>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</si>
  <si>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</si>
  <si>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</si>
  <si>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</si>
  <si>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</si>
  <si>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</si>
  <si>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</si>
  <si>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</si>
  <si>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</si>
  <si>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</si>
  <si>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</si>
  <si>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</si>
  <si>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</si>
  <si>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</si>
  <si>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</si>
  <si>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</si>
  <si>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</si>
  <si>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</si>
  <si>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</si>
  <si>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</si>
  <si>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</si>
  <si>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</si>
  <si>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</si>
  <si>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</si>
  <si>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</si>
  <si>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</si>
  <si>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</si>
  <si>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</si>
  <si>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</si>
  <si>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</si>
  <si>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</si>
  <si>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</si>
  <si>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</si>
  <si>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</si>
  <si>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</si>
  <si>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</si>
  <si>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</si>
  <si>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</si>
  <si>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</si>
  <si>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</si>
  <si>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</si>
  <si>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</si>
  <si>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</si>
  <si>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</si>
  <si>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</si>
  <si>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</si>
  <si>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</si>
  <si>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</si>
  <si>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</si>
  <si>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</si>
  <si>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</si>
  <si>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</si>
  <si>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</si>
  <si>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</si>
  <si>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</si>
  <si>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</si>
  <si>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</si>
  <si>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</si>
  <si>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</si>
  <si>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</si>
  <si>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</si>
  <si>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</si>
  <si>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</si>
  <si>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</si>
  <si>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</si>
  <si>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</si>
  <si>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</si>
  <si>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</si>
  <si>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</si>
  <si>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</si>
  <si>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</si>
  <si>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</si>
  <si>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</si>
  <si>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</si>
  <si>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</si>
  <si>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</si>
  <si>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</si>
  <si>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</si>
  <si>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</si>
  <si>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</si>
  <si>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</si>
  <si>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</si>
  <si>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</si>
  <si>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</si>
  <si>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</si>
  <si>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</si>
  <si>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</si>
  <si>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</si>
  <si>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</si>
  <si>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</si>
  <si>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</si>
  <si>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</si>
  <si>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</si>
  <si>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</si>
  <si>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</si>
  <si>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</si>
  <si>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</si>
  <si>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</si>
  <si>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</si>
  <si>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</si>
  <si>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</si>
  <si>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</si>
  <si>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</si>
  <si>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</si>
  <si>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</si>
  <si>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</si>
  <si>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</si>
  <si>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</si>
  <si>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</si>
  <si>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</si>
  <si>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</si>
  <si>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</si>
  <si>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</si>
  <si>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</si>
  <si>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</si>
  <si>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</si>
  <si>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</si>
  <si>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</si>
  <si>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</si>
  <si>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</si>
  <si>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</si>
  <si>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</si>
  <si>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</si>
  <si>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</si>
  <si>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</si>
  <si>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</si>
  <si>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</si>
  <si>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</si>
  <si>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</si>
  <si>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</si>
  <si>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</si>
  <si>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</si>
  <si>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</si>
  <si>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</si>
  <si>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</si>
  <si>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</si>
  <si>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</si>
  <si>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</si>
  <si>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</si>
  <si>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</si>
  <si>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</si>
  <si>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</si>
  <si>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</si>
  <si>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</si>
  <si>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</si>
  <si>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</si>
  <si>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</si>
  <si>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</si>
  <si>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</si>
  <si>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</si>
  <si>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</si>
  <si>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</si>
  <si>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</si>
  <si>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</si>
  <si>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</si>
  <si>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</si>
  <si>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</si>
  <si>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</si>
  <si>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</si>
  <si>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</si>
  <si>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</si>
  <si>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</si>
  <si>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</si>
  <si>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</si>
  <si>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</si>
  <si>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</si>
  <si>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</si>
  <si>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</si>
  <si>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</si>
  <si>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</si>
  <si>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</si>
  <si>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</si>
  <si>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</si>
  <si>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</si>
  <si>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</si>
  <si>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</si>
  <si>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</si>
  <si>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</si>
  <si>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</si>
  <si>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</si>
  <si>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</si>
  <si>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</si>
  <si>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</si>
  <si>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</si>
  <si>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</si>
  <si>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</si>
  <si>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</si>
  <si>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</si>
  <si>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</si>
  <si>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</si>
  <si>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</si>
  <si>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</si>
  <si>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</si>
  <si>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</si>
  <si>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</si>
  <si>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</si>
  <si>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</si>
  <si>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</si>
  <si>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</si>
  <si>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</si>
  <si>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</si>
  <si>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</si>
  <si>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</si>
  <si>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</si>
  <si>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</si>
  <si>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</si>
  <si>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</si>
  <si>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</si>
  <si>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</si>
  <si>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</si>
  <si>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</si>
  <si>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</si>
  <si>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</si>
  <si>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</si>
  <si>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</si>
  <si>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</si>
  <si>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</si>
  <si>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</si>
  <si>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</si>
  <si>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</si>
  <si>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</si>
  <si>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</si>
  <si>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</si>
  <si>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</si>
  <si>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</si>
  <si>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</si>
  <si>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</si>
  <si>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</si>
  <si>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</si>
  <si>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</si>
  <si>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</si>
  <si>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</si>
  <si>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</si>
  <si>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</si>
  <si>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</si>
  <si>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</si>
  <si>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</si>
  <si>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</si>
  <si>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</si>
  <si>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</si>
  <si>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</si>
  <si>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</si>
  <si>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</si>
  <si>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</si>
  <si>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</si>
  <si>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</si>
  <si>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</si>
  <si>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</si>
  <si>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</si>
  <si>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</si>
  <si>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</si>
  <si>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</si>
  <si>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</si>
  <si>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</si>
  <si>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</si>
  <si>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</si>
  <si>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</si>
  <si>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</si>
  <si>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</si>
  <si>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</si>
  <si>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</si>
  <si>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</si>
  <si>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</si>
  <si>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</si>
  <si>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</si>
  <si>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</si>
  <si>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</si>
  <si>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</si>
  <si>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</si>
  <si>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</si>
  <si>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</si>
  <si>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</si>
  <si>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</si>
  <si>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</si>
  <si>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</si>
  <si>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</si>
  <si>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</si>
  <si>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</si>
  <si>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</si>
  <si>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</si>
  <si>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</si>
  <si>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</si>
  <si>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</si>
  <si>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</si>
  <si>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</si>
  <si>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</si>
  <si>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</si>
  <si>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</si>
  <si>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</si>
  <si>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</si>
  <si>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</si>
  <si>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</si>
  <si>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</si>
  <si>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</si>
  <si>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</si>
  <si>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</si>
  <si>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</si>
  <si>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</si>
  <si>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</si>
  <si>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</si>
  <si>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</si>
  <si>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</si>
  <si>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</si>
  <si>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</si>
  <si>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</si>
  <si>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</si>
  <si>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</si>
  <si>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</si>
  <si>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</si>
  <si>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</si>
  <si>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</si>
  <si>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</si>
  <si>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</si>
  <si>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</si>
  <si>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</si>
  <si>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</si>
  <si>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</si>
  <si>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</si>
  <si>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</si>
  <si>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</si>
  <si>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</si>
  <si>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</si>
  <si>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</si>
  <si>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</si>
  <si>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</si>
  <si>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</si>
  <si>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</si>
  <si>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</si>
  <si>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</si>
  <si>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</si>
  <si>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</si>
  <si>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</si>
  <si>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</si>
  <si>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</si>
  <si>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</si>
  <si>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</si>
  <si>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</si>
  <si>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</si>
  <si>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</si>
  <si>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</si>
  <si>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</si>
  <si>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</si>
  <si>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</si>
  <si>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</si>
  <si>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</si>
  <si>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</si>
  <si>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</si>
  <si>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</si>
  <si>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</si>
  <si>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</si>
  <si>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</si>
  <si>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</si>
  <si>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</si>
  <si>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</si>
  <si>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</si>
  <si>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</si>
  <si>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</si>
  <si>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</si>
  <si>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</si>
  <si>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</si>
  <si>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</si>
  <si>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</si>
  <si>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</si>
  <si>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</si>
  <si>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</si>
  <si>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</si>
  <si>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</si>
  <si>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</si>
  <si>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</si>
  <si>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</si>
  <si>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</si>
  <si>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</si>
  <si>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</si>
  <si>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</si>
  <si>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</si>
  <si>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</si>
  <si>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</si>
  <si>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</si>
  <si>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</si>
  <si>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</si>
  <si>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</si>
  <si>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</si>
  <si>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</si>
  <si>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</si>
  <si>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</si>
  <si>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</si>
  <si>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</si>
  <si>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</si>
  <si>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</si>
  <si>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</si>
  <si>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</si>
  <si>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</si>
  <si>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</si>
  <si>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</si>
  <si>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</si>
  <si>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</si>
  <si>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</si>
  <si>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</si>
  <si>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</si>
  <si>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</si>
  <si>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</si>
  <si>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</si>
  <si>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</si>
  <si>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</si>
  <si>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</si>
  <si>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</si>
  <si>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</si>
  <si>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</si>
  <si>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</si>
  <si>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</si>
  <si>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</si>
  <si>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</si>
  <si>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</si>
  <si>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</si>
  <si>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</si>
  <si>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</si>
  <si>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</si>
  <si>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</si>
  <si>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</si>
  <si>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</si>
  <si>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</si>
  <si>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</si>
  <si>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</si>
  <si>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</si>
  <si>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</si>
  <si>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</si>
  <si>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</si>
  <si>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</si>
  <si>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</si>
  <si>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</si>
  <si>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</si>
  <si>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</si>
  <si>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</si>
  <si>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</si>
  <si>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</si>
  <si>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</si>
  <si>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</si>
  <si>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</si>
  <si>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</si>
  <si>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</si>
  <si>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</si>
  <si>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</si>
  <si>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</si>
  <si>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</si>
  <si>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</si>
  <si>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</si>
  <si>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</si>
  <si>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</si>
  <si>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</si>
  <si>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</si>
  <si>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</si>
  <si>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</si>
  <si>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</si>
  <si>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</si>
  <si>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</si>
  <si>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</si>
  <si>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</si>
  <si>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</si>
  <si>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</si>
  <si>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</si>
  <si>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</si>
  <si>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</si>
  <si>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</si>
  <si>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</si>
  <si>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</si>
  <si>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</si>
  <si>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</si>
  <si>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</si>
  <si>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</si>
  <si>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</si>
  <si>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</si>
  <si>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</si>
  <si>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</si>
  <si>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</si>
  <si>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</si>
  <si>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</si>
  <si>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</si>
  <si>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</si>
  <si>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</si>
  <si>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</si>
  <si>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</si>
  <si>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</si>
  <si>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</si>
  <si>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</si>
  <si>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</si>
  <si>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</si>
  <si>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</si>
  <si>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</si>
  <si>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</si>
  <si>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</si>
  <si>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</si>
  <si>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</si>
  <si>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</si>
  <si>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</si>
  <si>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</si>
  <si>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</si>
  <si>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</si>
  <si>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</si>
  <si>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</si>
  <si>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</si>
  <si>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</si>
  <si>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</si>
  <si>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</si>
  <si>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</si>
  <si>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</si>
  <si>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</si>
  <si>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</si>
  <si>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</si>
  <si>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</si>
  <si>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</si>
  <si>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</si>
  <si>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</si>
  <si>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</si>
  <si>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</si>
  <si>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</si>
  <si>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</si>
  <si>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</si>
  <si>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</si>
  <si>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</si>
  <si>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</si>
  <si>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</si>
  <si>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</si>
  <si>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</si>
  <si>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</si>
  <si>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</si>
  <si>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</si>
  <si>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</si>
  <si>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</si>
  <si>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</si>
  <si>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</si>
  <si>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</si>
  <si>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</si>
  <si>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</si>
  <si>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</si>
  <si>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</si>
  <si>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</si>
  <si>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</si>
  <si>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</si>
  <si>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</si>
  <si>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</si>
  <si>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</si>
  <si>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</si>
  <si>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</si>
  <si>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</si>
  <si>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</si>
  <si>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</si>
  <si>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</si>
  <si>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</si>
  <si>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</si>
  <si>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</si>
  <si>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</si>
  <si>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</si>
  <si>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</si>
  <si>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</si>
  <si>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</si>
  <si>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</si>
  <si>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</si>
  <si>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</si>
  <si>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</si>
  <si>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</si>
  <si>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</si>
  <si>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</si>
  <si>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</si>
  <si>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</si>
  <si>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</si>
  <si>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</si>
  <si>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</si>
  <si>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</si>
  <si>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</si>
  <si>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</si>
  <si>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</si>
  <si>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</si>
  <si>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</si>
  <si>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</si>
  <si>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</si>
  <si>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</si>
  <si>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</si>
  <si>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</si>
  <si>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</si>
  <si>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</si>
  <si>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</si>
  <si>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</si>
  <si>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</si>
  <si>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</si>
  <si>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</si>
  <si>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</si>
  <si>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</si>
  <si>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</si>
  <si>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</si>
  <si>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</si>
  <si>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</si>
  <si>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</si>
  <si>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</si>
  <si>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</si>
  <si>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</si>
  <si>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</si>
  <si>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</si>
  <si>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</si>
  <si>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</si>
  <si>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</si>
  <si>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</si>
  <si>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</si>
  <si>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</si>
  <si>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</si>
  <si>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</si>
  <si>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</si>
  <si>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</si>
  <si>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</si>
  <si>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</si>
  <si>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</si>
  <si>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</si>
  <si>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</si>
  <si>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</si>
  <si>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</si>
  <si>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</si>
  <si>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</si>
  <si>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</si>
  <si>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</si>
  <si>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</si>
  <si>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</si>
  <si>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</si>
  <si>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</si>
  <si>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</si>
  <si>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</si>
  <si>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</si>
  <si>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</si>
  <si>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</si>
  <si>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</si>
  <si>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</si>
  <si>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</si>
  <si>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</si>
  <si>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</si>
  <si>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</si>
  <si>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</si>
  <si>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</si>
  <si>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</si>
  <si>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</si>
  <si>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</si>
  <si>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</si>
  <si>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</si>
  <si>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</si>
  <si>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</si>
  <si>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</si>
  <si>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</si>
  <si>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</si>
  <si>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</si>
  <si>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</si>
  <si>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</si>
  <si>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</si>
  <si>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</si>
  <si>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</si>
  <si>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</si>
  <si>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</si>
  <si>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</si>
  <si>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</si>
  <si>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</si>
  <si>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</si>
  <si>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</si>
  <si>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</si>
  <si>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</si>
  <si>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</si>
  <si>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</si>
  <si>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</si>
  <si>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</si>
  <si>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</si>
  <si>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</si>
  <si>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</si>
  <si>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</si>
  <si>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</si>
  <si>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</si>
  <si>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</si>
  <si>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</si>
  <si>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</si>
  <si>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</si>
  <si>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</si>
  <si>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</si>
  <si>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</si>
  <si>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</si>
  <si>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</si>
  <si>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</si>
  <si>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</si>
  <si>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</si>
  <si>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</si>
  <si>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</si>
  <si>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</si>
  <si>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</si>
  <si>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</si>
  <si>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</si>
  <si>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</si>
  <si>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</si>
  <si>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</si>
  <si>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</si>
  <si>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</si>
  <si>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</si>
  <si>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</si>
  <si>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</si>
  <si>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</si>
  <si>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</si>
  <si>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</si>
  <si>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</si>
  <si>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</si>
  <si>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</si>
  <si>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</si>
  <si>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</si>
  <si>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</si>
  <si>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</si>
  <si>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</si>
  <si>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</si>
  <si>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</si>
  <si>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</si>
  <si>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</si>
  <si>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</si>
  <si>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</si>
  <si>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</si>
  <si>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</si>
  <si>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</si>
  <si>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</si>
  <si>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</si>
  <si>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</si>
  <si>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</si>
  <si>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</si>
  <si>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</si>
  <si>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</si>
  <si>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</si>
  <si>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</si>
  <si>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</si>
  <si>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</si>
  <si>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</si>
  <si>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</si>
  <si>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</si>
  <si>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</si>
  <si>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</si>
  <si>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</si>
  <si>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</si>
  <si>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</si>
  <si>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</si>
  <si>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</si>
  <si>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</si>
  <si>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</si>
  <si>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</si>
  <si>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</si>
  <si>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</si>
  <si>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</si>
  <si>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</si>
  <si>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</si>
  <si>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</si>
  <si>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</si>
  <si>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</si>
  <si>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</si>
  <si>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</si>
  <si>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</si>
  <si>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</si>
  <si>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</si>
  <si>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</si>
  <si>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</si>
  <si>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</si>
  <si>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</si>
  <si>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</si>
  <si>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</si>
  <si>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</si>
  <si>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</si>
  <si>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</si>
  <si>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</si>
  <si>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</si>
  <si>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</si>
  <si>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</si>
  <si>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</si>
  <si>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</si>
  <si>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</si>
  <si>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</si>
  <si>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</si>
  <si>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</si>
  <si>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</si>
  <si>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</si>
  <si>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</si>
  <si>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</si>
  <si>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</si>
  <si>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</si>
  <si>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</si>
  <si>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</si>
  <si>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</si>
  <si>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</si>
  <si>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</si>
  <si>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</si>
  <si>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</si>
  <si>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</si>
  <si>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</si>
  <si>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</si>
  <si>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</si>
  <si>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</si>
  <si>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</si>
  <si>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</si>
  <si>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</si>
  <si>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</si>
  <si>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</si>
  <si>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</si>
  <si>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</si>
  <si>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</si>
  <si>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</si>
  <si>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</si>
  <si>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</si>
  <si>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</si>
  <si>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</si>
  <si>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</si>
  <si>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</si>
  <si>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</si>
  <si>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</si>
  <si>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</si>
  <si>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</si>
  <si>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</si>
  <si>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</si>
  <si>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</si>
  <si>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</si>
  <si>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</si>
  <si>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</si>
  <si>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</si>
  <si>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</si>
  <si>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</si>
  <si>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</si>
  <si>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</si>
  <si>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</si>
  <si>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</si>
  <si>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</si>
  <si>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</si>
  <si>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</si>
  <si>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</si>
  <si>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</si>
  <si>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</si>
  <si>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</si>
  <si>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</si>
  <si>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</si>
  <si>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</si>
  <si>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</si>
  <si>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</si>
  <si>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</si>
  <si>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</si>
  <si>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</si>
  <si>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</si>
  <si>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</si>
  <si>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</si>
  <si>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</si>
  <si>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</si>
  <si>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</si>
  <si>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</si>
  <si>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</si>
  <si>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</si>
  <si>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</si>
  <si>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</si>
  <si>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</si>
  <si>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</si>
  <si>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</si>
  <si>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</si>
  <si>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</si>
  <si>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</si>
  <si>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</si>
  <si>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</si>
  <si>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</si>
  <si>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</si>
  <si>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</si>
  <si>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</si>
  <si>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</si>
  <si>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</si>
  <si>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</si>
  <si>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</si>
  <si>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</si>
  <si>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</si>
  <si>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</si>
  <si>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</si>
  <si>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</si>
  <si>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</si>
  <si>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</si>
  <si>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</si>
  <si>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</si>
  <si>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</si>
  <si>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</si>
  <si>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</si>
  <si>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</si>
  <si>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</si>
  <si>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</si>
  <si>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</si>
  <si>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</si>
  <si>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</si>
  <si>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</si>
  <si>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</si>
  <si>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</si>
  <si>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</si>
  <si>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</si>
  <si>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</si>
  <si>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</si>
  <si>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</si>
  <si>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</si>
  <si>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</si>
  <si>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</si>
  <si>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</si>
  <si>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</si>
  <si>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</si>
  <si>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</si>
  <si>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</si>
  <si>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</si>
  <si>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</si>
  <si>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</si>
  <si>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</si>
  <si>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</si>
  <si>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</si>
  <si>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</si>
  <si>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</si>
  <si>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</si>
  <si>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</si>
  <si>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</si>
  <si>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</si>
  <si>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</si>
  <si>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</si>
  <si>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</si>
  <si>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</si>
  <si>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</si>
  <si>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</si>
  <si>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</si>
  <si>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</si>
  <si>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</si>
  <si>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</si>
  <si>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</si>
  <si>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</si>
  <si>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</si>
  <si>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</si>
  <si>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</si>
  <si>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</si>
  <si>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</si>
  <si>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</si>
  <si>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</si>
  <si>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</si>
  <si>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</si>
  <si>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</si>
  <si>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</si>
  <si>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</si>
  <si>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</si>
  <si>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</si>
  <si>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</si>
  <si>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</si>
  <si>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</si>
  <si>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</si>
  <si>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</si>
  <si>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</si>
  <si>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</si>
  <si>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</si>
  <si>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</si>
  <si>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</si>
  <si>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</si>
  <si>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</si>
  <si>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</si>
  <si>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</si>
  <si>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</si>
  <si>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</si>
  <si>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</si>
  <si>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</si>
  <si>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</si>
  <si>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</si>
  <si>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</si>
  <si>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</si>
  <si>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</si>
  <si>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</si>
  <si>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</si>
  <si>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</si>
  <si>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</si>
  <si>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</si>
  <si>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</si>
  <si>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</si>
  <si>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</si>
  <si>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</si>
  <si>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</si>
  <si>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</si>
  <si>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</si>
  <si>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</si>
  <si>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</si>
  <si>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</si>
  <si>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</si>
  <si>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</si>
  <si>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</si>
  <si>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</si>
  <si>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</si>
  <si>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</si>
  <si>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</si>
  <si>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</si>
  <si>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</si>
  <si>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</si>
  <si>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</si>
  <si>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</si>
  <si>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</si>
  <si>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</si>
  <si>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</si>
  <si>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</si>
  <si>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</si>
  <si>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</si>
  <si>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</si>
  <si>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</si>
  <si>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</si>
  <si>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</si>
  <si>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</si>
  <si>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</si>
  <si>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</si>
  <si>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</si>
  <si>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</si>
  <si>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</si>
  <si>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</si>
  <si>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</si>
  <si>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</si>
  <si>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</si>
  <si>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</si>
  <si>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</si>
  <si>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</si>
  <si>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</si>
  <si>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</si>
  <si>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</si>
  <si>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</si>
  <si>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</si>
  <si>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</si>
  <si>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</si>
  <si>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</si>
  <si>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</si>
  <si>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</si>
  <si>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</si>
  <si>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</si>
  <si>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</si>
  <si>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</si>
  <si>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</si>
  <si>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</si>
  <si>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</si>
  <si>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</si>
  <si>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</si>
  <si>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</si>
  <si>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</si>
  <si>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</si>
  <si>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</si>
  <si>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</si>
  <si>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</si>
  <si>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</si>
  <si>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</si>
  <si>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</si>
  <si>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</si>
  <si>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</si>
  <si>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</si>
  <si>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</si>
  <si>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</si>
  <si>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</si>
  <si>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</si>
  <si>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</si>
  <si>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</si>
  <si>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</si>
  <si>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</si>
  <si>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</si>
  <si>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</si>
  <si>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</si>
  <si>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</si>
  <si>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</si>
  <si>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</si>
  <si>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</si>
  <si>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</si>
  <si>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</si>
  <si>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</si>
  <si>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</si>
  <si>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</si>
  <si>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</si>
  <si>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</si>
  <si>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</si>
  <si>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</si>
  <si>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</si>
  <si>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</si>
  <si>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</si>
  <si>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</si>
  <si>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</si>
  <si>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</si>
  <si>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</si>
  <si>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</si>
  <si>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</si>
  <si>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</si>
  <si>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</si>
  <si>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</si>
  <si>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</si>
  <si>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</si>
  <si>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</si>
  <si>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</si>
  <si>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</si>
  <si>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</si>
  <si>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</si>
  <si>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</si>
  <si>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</si>
  <si>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</si>
  <si>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</si>
  <si>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</si>
  <si>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</si>
  <si>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</si>
  <si>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</si>
  <si>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</si>
  <si>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</si>
  <si>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</si>
  <si>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</si>
  <si>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</si>
  <si>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</si>
  <si>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</si>
  <si>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</si>
  <si>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</si>
  <si>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</si>
  <si>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</si>
  <si>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</si>
  <si>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</si>
  <si>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</si>
  <si>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</si>
  <si>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</si>
  <si>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</si>
  <si>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</si>
  <si>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</si>
  <si>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</si>
  <si>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</si>
  <si>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</si>
  <si>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</si>
  <si>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</si>
  <si>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</si>
  <si>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</si>
  <si>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</si>
  <si>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</si>
  <si>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</si>
  <si>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</si>
  <si>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</si>
  <si>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</si>
  <si>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</si>
  <si>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</si>
  <si>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</si>
  <si>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</si>
  <si>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</si>
  <si>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</si>
  <si>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</si>
  <si>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</si>
  <si>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</si>
  <si>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</si>
  <si>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</si>
  <si>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</si>
  <si>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</si>
  <si>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</si>
  <si>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</si>
  <si>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</si>
  <si>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</si>
  <si>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</si>
  <si>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</si>
  <si>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</si>
  <si>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</si>
  <si>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</si>
  <si>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</si>
  <si>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</si>
  <si>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</si>
  <si>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</si>
  <si>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</si>
  <si>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</si>
  <si>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</si>
  <si>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</si>
  <si>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</si>
  <si>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</si>
  <si>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</si>
  <si>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</si>
  <si>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</si>
  <si>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</si>
  <si>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</si>
  <si>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</si>
  <si>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</si>
  <si>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</si>
  <si>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</si>
  <si>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</si>
  <si>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</si>
  <si>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</si>
  <si>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</si>
  <si>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</si>
  <si>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</si>
  <si>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</si>
  <si>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</si>
  <si>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</si>
  <si>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</si>
  <si>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</si>
  <si>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</si>
  <si>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</si>
  <si>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</si>
  <si>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</si>
  <si>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</si>
  <si>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</si>
  <si>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</si>
  <si>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</si>
  <si>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</si>
  <si>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</si>
  <si>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</si>
  <si>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</si>
  <si>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</si>
  <si>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</si>
  <si>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</si>
  <si>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</si>
  <si>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</si>
  <si>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</si>
  <si>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</si>
  <si>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</si>
  <si>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</si>
  <si>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</si>
  <si>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</si>
  <si>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</si>
  <si>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</si>
  <si>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</si>
  <si>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</si>
  <si>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</si>
  <si>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</si>
  <si>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</si>
  <si>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</si>
  <si>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</si>
  <si>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</si>
  <si>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</si>
  <si>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</si>
  <si>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</si>
  <si>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</si>
  <si>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</si>
  <si>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</si>
  <si>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</si>
  <si>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</si>
  <si>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</si>
  <si>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</si>
  <si>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</si>
  <si>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</si>
  <si>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</si>
  <si>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</si>
  <si>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</si>
  <si>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</si>
  <si>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</si>
  <si>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</si>
  <si>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</si>
  <si>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</si>
  <si>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</si>
  <si>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</si>
  <si>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</si>
  <si>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</si>
  <si>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</si>
  <si>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</si>
  <si>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</si>
  <si>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</si>
  <si>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</si>
  <si>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</si>
  <si>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</si>
  <si>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</si>
  <si>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</si>
  <si>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</si>
  <si>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</si>
  <si>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</si>
  <si>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</si>
  <si>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</si>
  <si>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</si>
  <si>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</si>
  <si>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</si>
  <si>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</si>
  <si>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</si>
  <si>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</si>
  <si>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</si>
  <si>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</si>
  <si>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</si>
  <si>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</si>
  <si>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</si>
  <si>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</si>
  <si>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</si>
  <si>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</si>
  <si>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</si>
  <si>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</si>
  <si>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</si>
  <si>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</si>
  <si>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</si>
  <si>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</si>
  <si>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</si>
  <si>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</si>
  <si>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</si>
  <si>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</si>
  <si>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</si>
  <si>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</si>
  <si>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</si>
  <si>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</si>
  <si>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</si>
  <si>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</si>
  <si>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</si>
  <si>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</si>
  <si>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</si>
  <si>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</si>
  <si>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</si>
  <si>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</si>
  <si>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</si>
  <si>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</si>
  <si>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</si>
  <si>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</si>
  <si>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</si>
  <si>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</si>
  <si>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</si>
  <si>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</si>
  <si>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</si>
  <si>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</si>
  <si>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</si>
  <si>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</si>
  <si>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</si>
  <si>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</si>
  <si>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</si>
  <si>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</si>
  <si>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</si>
  <si>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</si>
  <si>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</si>
  <si>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</si>
  <si>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</si>
  <si>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</si>
  <si>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</si>
  <si>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</si>
  <si>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</si>
  <si>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</si>
  <si>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</si>
  <si>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</si>
  <si>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</si>
  <si>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</si>
  <si>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</si>
  <si>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</si>
  <si>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</si>
  <si>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</si>
  <si>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</si>
  <si>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</si>
  <si>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</si>
  <si>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</si>
  <si>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</si>
  <si>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</si>
  <si>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</si>
  <si>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</si>
  <si>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</si>
  <si>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</si>
  <si>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</si>
  <si>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</si>
  <si>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</si>
  <si>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</si>
  <si>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</si>
  <si>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</si>
  <si>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</si>
  <si>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</si>
  <si>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</si>
  <si>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</si>
  <si>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</si>
  <si>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</si>
  <si>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</si>
  <si>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</si>
  <si>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</si>
  <si>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</si>
  <si>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</si>
  <si>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</si>
  <si>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</si>
  <si>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</si>
  <si>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</si>
  <si>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</si>
  <si>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</si>
  <si>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</si>
  <si>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</si>
  <si>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</si>
  <si>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</si>
  <si>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</si>
  <si>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</si>
  <si>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</si>
  <si>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</si>
  <si>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</si>
  <si>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</si>
  <si>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</si>
  <si>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</si>
  <si>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</si>
  <si>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</si>
  <si>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</si>
  <si>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</si>
  <si>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</si>
  <si>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</si>
  <si>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</si>
  <si>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</si>
  <si>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</si>
  <si>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</si>
  <si>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</si>
  <si>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</si>
  <si>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</si>
  <si>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</si>
  <si>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</si>
  <si>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</si>
  <si>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</si>
  <si>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</si>
  <si>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</si>
  <si>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</si>
  <si>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</si>
  <si>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</si>
  <si>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</si>
  <si>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</si>
  <si>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</si>
  <si>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</si>
  <si>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</si>
  <si>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</si>
  <si>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</si>
  <si>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</si>
  <si>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</si>
  <si>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</si>
  <si>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</si>
  <si>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</si>
  <si>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</si>
  <si>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</si>
  <si>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</si>
  <si>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</si>
  <si>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</si>
  <si>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</si>
  <si>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</si>
  <si>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</si>
  <si>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</si>
  <si>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</si>
  <si>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</si>
  <si>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</si>
  <si>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</si>
  <si>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</si>
  <si>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</si>
  <si>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</si>
  <si>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</si>
  <si>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</si>
  <si>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</si>
  <si>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</si>
  <si>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</si>
  <si>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</si>
  <si>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</si>
  <si>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</si>
  <si>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</si>
  <si>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</si>
  <si>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</si>
  <si>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</si>
  <si>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</si>
  <si>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</si>
  <si>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</si>
  <si>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</si>
  <si>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</si>
  <si>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</si>
  <si>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</si>
  <si>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</si>
  <si>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</si>
  <si>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</si>
  <si>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</si>
  <si>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</si>
  <si>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</si>
  <si>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</si>
  <si>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</si>
  <si>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</si>
  <si>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</si>
  <si>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</si>
  <si>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</si>
  <si>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</si>
  <si>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</si>
  <si>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</si>
  <si>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</si>
  <si>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</si>
  <si>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</si>
  <si>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</si>
  <si>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</si>
  <si>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</si>
  <si>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</si>
  <si>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</si>
  <si>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</si>
  <si>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</si>
  <si>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</si>
  <si>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</si>
  <si>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</si>
  <si>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</si>
  <si>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</si>
  <si>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</si>
  <si>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</si>
  <si>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</si>
  <si>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</si>
  <si>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</si>
  <si>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</si>
  <si>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</si>
  <si>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</si>
  <si>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</si>
  <si>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</si>
  <si>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</si>
  <si>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</si>
  <si>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</si>
  <si>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</si>
  <si>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</si>
  <si>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</si>
  <si>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</si>
  <si>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</si>
  <si>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</si>
  <si>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</si>
  <si>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</si>
  <si>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</si>
  <si>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</si>
  <si>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</si>
  <si>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</si>
  <si>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</si>
  <si>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</si>
  <si>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</si>
  <si>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</si>
  <si>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</si>
  <si>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</si>
  <si>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</si>
  <si>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</si>
  <si>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</si>
  <si>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</si>
  <si>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</si>
  <si>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</si>
  <si>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</si>
  <si>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</si>
  <si>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</si>
  <si>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</si>
  <si>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</si>
  <si>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</si>
  <si>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</si>
  <si>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</si>
  <si>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</si>
  <si>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</si>
  <si>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</si>
  <si>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</si>
  <si>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</si>
  <si>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</si>
  <si>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</si>
  <si>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</si>
  <si>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</si>
  <si>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</si>
  <si>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</si>
  <si>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</si>
  <si>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</si>
  <si>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</si>
  <si>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</si>
  <si>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</si>
  <si>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</si>
  <si>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</si>
  <si>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</si>
  <si>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</si>
  <si>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</si>
  <si>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</si>
  <si>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</si>
  <si>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</si>
  <si>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</si>
  <si>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</si>
  <si>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</si>
  <si>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</si>
  <si>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</si>
  <si>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</si>
  <si>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</si>
  <si>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</si>
  <si>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</si>
  <si>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</si>
  <si>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</si>
  <si>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</si>
  <si>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</si>
  <si>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</si>
  <si>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</si>
  <si>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</si>
  <si>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</si>
  <si>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</si>
  <si>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</si>
  <si>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</si>
  <si>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</si>
  <si>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</si>
  <si>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</si>
  <si>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</si>
  <si>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</si>
  <si>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</si>
  <si>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</si>
  <si>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</si>
  <si>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</si>
  <si>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</si>
  <si>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</si>
  <si>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</si>
  <si>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</si>
  <si>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</si>
  <si>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</si>
  <si>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</si>
  <si>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</si>
  <si>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</si>
  <si>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</si>
  <si>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</si>
  <si>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</si>
  <si>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</si>
  <si>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</si>
  <si>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</si>
  <si>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</si>
  <si>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</si>
  <si>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</si>
  <si>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</si>
  <si>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</si>
  <si>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</si>
  <si>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</si>
  <si>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</si>
  <si>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</si>
  <si>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</si>
  <si>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</si>
  <si>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</si>
  <si>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</si>
  <si>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</si>
  <si>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</si>
  <si>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</si>
  <si>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</si>
  <si>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</si>
  <si>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</si>
  <si>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</si>
  <si>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</si>
  <si>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</si>
  <si>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</si>
  <si>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</si>
  <si>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</si>
  <si>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</si>
  <si>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</si>
  <si>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</si>
  <si>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</si>
  <si>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</si>
  <si>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</si>
  <si>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</si>
  <si>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</si>
  <si>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</si>
  <si>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</si>
  <si>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</si>
  <si>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</si>
  <si>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</si>
  <si>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</si>
  <si>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</si>
  <si>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</si>
  <si>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</si>
  <si>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</si>
  <si>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</si>
  <si>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</si>
  <si>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</si>
  <si>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</si>
  <si>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</si>
  <si>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</si>
  <si>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</si>
  <si>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</si>
  <si>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</si>
  <si>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</si>
  <si>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</si>
  <si>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</si>
  <si>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</si>
  <si>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</si>
  <si>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</si>
  <si>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</si>
  <si>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</si>
  <si>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</si>
  <si>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</si>
  <si>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</si>
  <si>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</si>
  <si>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</si>
  <si>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</si>
  <si>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</si>
  <si>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</si>
  <si>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</si>
  <si>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</si>
  <si>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</si>
  <si>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</si>
  <si>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</si>
  <si>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</si>
  <si>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</si>
  <si>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</si>
  <si>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</si>
  <si>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</si>
  <si>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</si>
  <si>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</si>
  <si>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</si>
  <si>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</si>
  <si>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</si>
  <si>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</si>
  <si>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</si>
  <si>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</si>
  <si>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</si>
  <si>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</si>
  <si>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</si>
  <si>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</si>
  <si>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</si>
  <si>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</si>
  <si>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</si>
  <si>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</si>
  <si>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</si>
  <si>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</si>
  <si>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</si>
  <si>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</si>
  <si>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</si>
  <si>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</si>
  <si>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</si>
  <si>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</si>
  <si>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</si>
  <si>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</si>
  <si>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</si>
  <si>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</si>
  <si>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</si>
  <si>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</si>
  <si>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</si>
  <si>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</si>
  <si>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</si>
  <si>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</si>
  <si>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</si>
  <si>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</si>
  <si>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</si>
  <si>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</si>
  <si>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</si>
  <si>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</si>
  <si>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</si>
  <si>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</si>
  <si>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</si>
  <si>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</si>
  <si>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</si>
  <si>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</si>
  <si>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</si>
  <si>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</si>
  <si>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</si>
  <si>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</si>
  <si>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</si>
  <si>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</si>
  <si>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</si>
  <si>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</si>
  <si>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</si>
  <si>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</si>
  <si>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</si>
  <si>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</si>
  <si>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</si>
  <si>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</si>
  <si>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</si>
  <si>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</si>
  <si>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</si>
  <si>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</si>
  <si>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</si>
  <si>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</si>
  <si>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</si>
  <si>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</si>
  <si>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</si>
  <si>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</si>
  <si>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</si>
  <si>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</si>
  <si>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</si>
  <si>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</si>
  <si>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</si>
  <si>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</si>
  <si>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</si>
  <si>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</si>
  <si>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</si>
  <si>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</si>
  <si>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</si>
  <si>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</si>
  <si>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</si>
  <si>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</si>
  <si>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</si>
  <si>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</si>
  <si>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</si>
  <si>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</si>
  <si>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</si>
  <si>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</si>
  <si>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</si>
  <si>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</si>
  <si>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</si>
  <si>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</si>
  <si>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</si>
  <si>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</si>
  <si>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</si>
  <si>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</si>
  <si>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</si>
  <si>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</si>
  <si>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</si>
  <si>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</si>
  <si>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</si>
  <si>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</si>
  <si>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</si>
  <si>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</si>
  <si>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</si>
  <si>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</si>
  <si>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</si>
  <si>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</si>
  <si>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</si>
  <si>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</si>
  <si>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</si>
  <si>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</si>
  <si>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</si>
  <si>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</si>
  <si>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</si>
  <si>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</si>
  <si>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</si>
  <si>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</si>
  <si>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</si>
  <si>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</si>
  <si>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</si>
  <si>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</si>
  <si>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</si>
  <si>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</si>
  <si>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</si>
  <si>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</si>
  <si>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</si>
  <si>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</si>
  <si>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</si>
  <si>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</si>
  <si>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</si>
  <si>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</si>
  <si>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</si>
  <si>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</si>
  <si>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</si>
  <si>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</si>
  <si>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</si>
  <si>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</si>
  <si>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</si>
  <si>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</si>
  <si>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</si>
  <si>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</si>
  <si>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</si>
  <si>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</si>
  <si>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</si>
  <si>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</si>
  <si>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</si>
  <si>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</si>
  <si>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</si>
  <si>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</si>
  <si>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</si>
  <si>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</si>
  <si>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</si>
  <si>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</si>
  <si>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</si>
  <si>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</si>
  <si>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</si>
  <si>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</si>
  <si>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</si>
  <si>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</si>
  <si>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</si>
  <si>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</si>
  <si>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</si>
  <si>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</si>
  <si>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</si>
  <si>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</si>
  <si>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</si>
  <si>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</si>
  <si>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</si>
  <si>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</si>
  <si>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</si>
  <si>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</si>
  <si>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</si>
  <si>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</si>
  <si>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</si>
  <si>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</si>
  <si>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</si>
  <si>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</si>
  <si>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</si>
  <si>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</si>
  <si>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</si>
  <si>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</si>
  <si>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</si>
  <si>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</si>
  <si>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</si>
  <si>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</si>
  <si>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</si>
  <si>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</si>
  <si>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</si>
  <si>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</si>
  <si>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</si>
  <si>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</si>
  <si>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</si>
  <si>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</si>
  <si>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</si>
  <si>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</si>
  <si>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</si>
  <si>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</si>
  <si>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</si>
  <si>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</si>
  <si>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</si>
  <si>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</si>
  <si>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</si>
  <si>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</si>
  <si>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</si>
  <si>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</si>
  <si>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</si>
  <si>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</si>
  <si>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</si>
  <si>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</si>
  <si>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</si>
  <si>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</si>
  <si>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</si>
  <si>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</si>
  <si>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</si>
  <si>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</si>
  <si>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</si>
  <si>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</si>
  <si>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</si>
  <si>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</si>
  <si>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</si>
  <si>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</si>
  <si>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</si>
  <si>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</si>
  <si>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</si>
  <si>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</si>
  <si>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</si>
  <si>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</si>
  <si>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</si>
  <si>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</si>
  <si>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</si>
  <si>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</si>
  <si>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</si>
  <si>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</si>
  <si>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</si>
  <si>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</si>
  <si>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</si>
  <si>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</si>
  <si>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</si>
  <si>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</si>
  <si>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</si>
  <si>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</si>
  <si>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</si>
  <si>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</si>
  <si>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</si>
  <si>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</si>
  <si>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</si>
  <si>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</si>
  <si>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</si>
  <si>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</si>
  <si>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</si>
  <si>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</si>
  <si>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</si>
  <si>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</si>
  <si>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</si>
  <si>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</si>
  <si>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</si>
  <si>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</si>
  <si>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</si>
  <si>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</si>
  <si>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</si>
  <si>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</si>
  <si>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</si>
  <si>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</si>
  <si>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</si>
  <si>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</si>
  <si>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</si>
  <si>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</si>
  <si>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</si>
  <si>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</si>
  <si>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</si>
  <si>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</si>
  <si>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</si>
  <si>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</si>
  <si>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</si>
  <si>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</si>
  <si>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</si>
  <si>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</si>
  <si>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</si>
  <si>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</si>
  <si>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</si>
  <si>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</si>
  <si>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</si>
  <si>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</si>
  <si>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</si>
  <si>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</si>
  <si>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</si>
  <si>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</si>
  <si>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</si>
  <si>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</si>
  <si>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</si>
  <si>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</si>
  <si>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</si>
  <si>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</si>
  <si>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</si>
  <si>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</si>
  <si>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</si>
  <si>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</si>
  <si>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</si>
  <si>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</si>
  <si>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</si>
  <si>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</si>
  <si>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</si>
  <si>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</si>
  <si>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</si>
  <si>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</si>
  <si>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</si>
  <si>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</si>
  <si>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</si>
  <si>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</si>
  <si>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</si>
  <si>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</si>
  <si>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</si>
  <si>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</si>
  <si>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</si>
  <si>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</si>
  <si>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</si>
  <si>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</si>
  <si>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</si>
  <si>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</si>
  <si>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</si>
  <si>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</si>
  <si>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</si>
  <si>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</si>
  <si>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</si>
  <si>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</si>
  <si>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</si>
  <si>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</si>
  <si>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</si>
  <si>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</si>
  <si>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</si>
  <si>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</si>
  <si>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</si>
  <si>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</si>
  <si>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</si>
  <si>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</si>
  <si>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</si>
  <si>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</si>
  <si>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</si>
  <si>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</si>
  <si>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</si>
  <si>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</si>
  <si>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</si>
  <si>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</si>
  <si>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</si>
  <si>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</si>
  <si>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</si>
  <si>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</si>
  <si>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</si>
  <si>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</si>
  <si>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</si>
  <si>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</si>
  <si>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</si>
  <si>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</si>
  <si>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</si>
  <si>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</si>
  <si>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</si>
  <si>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</si>
  <si>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</si>
  <si>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</si>
  <si>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</si>
  <si>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</si>
  <si>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</si>
  <si>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</si>
  <si>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</si>
  <si>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</si>
  <si>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</si>
  <si>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</si>
  <si>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</si>
  <si>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</si>
  <si>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</si>
  <si>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</si>
  <si>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</si>
  <si>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</si>
  <si>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</si>
  <si>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</si>
  <si>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</si>
  <si>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</si>
  <si>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</si>
  <si>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</si>
  <si>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</si>
  <si>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</si>
  <si>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</si>
  <si>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</si>
  <si>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</si>
  <si>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</si>
  <si>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</si>
  <si>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</si>
  <si>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</si>
  <si>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</si>
  <si>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</si>
  <si>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</si>
  <si>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</si>
  <si>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</si>
  <si>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</si>
  <si>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</si>
  <si>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</si>
  <si>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</si>
  <si>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</si>
  <si>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</si>
  <si>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</si>
  <si>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</si>
  <si>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</si>
  <si>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</si>
  <si>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</si>
  <si>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</si>
  <si>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</si>
  <si>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</si>
  <si>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</si>
  <si>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</si>
  <si>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</si>
  <si>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</si>
  <si>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</si>
  <si>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</si>
  <si>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</si>
  <si>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</si>
  <si>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</si>
  <si>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</si>
  <si>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</si>
  <si>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</si>
  <si>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</si>
  <si>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</si>
  <si>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</si>
  <si>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</si>
  <si>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</si>
  <si>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</si>
  <si>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</si>
  <si>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</si>
  <si>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</si>
  <si>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</si>
  <si>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</si>
  <si>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</si>
  <si>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</si>
  <si>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</si>
  <si>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</si>
  <si>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</si>
  <si>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</si>
  <si>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</si>
  <si>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</si>
  <si>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</si>
  <si>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</si>
  <si>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</si>
  <si>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</si>
  <si>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</si>
  <si>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</si>
  <si>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</si>
  <si>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</si>
  <si>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</si>
  <si>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</si>
  <si>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</si>
  <si>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</si>
  <si>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</si>
  <si>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</si>
  <si>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</si>
  <si>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</si>
  <si>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</si>
  <si>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</si>
  <si>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</si>
  <si>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</si>
  <si>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</si>
  <si>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</si>
  <si>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</si>
  <si>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</si>
  <si>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</si>
  <si>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</si>
  <si>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</si>
  <si>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</si>
  <si>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</si>
  <si>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</si>
  <si>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</si>
  <si>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</si>
  <si>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</si>
  <si>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</si>
  <si>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</si>
  <si>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</si>
  <si>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</si>
  <si>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</si>
  <si>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</si>
  <si>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</si>
  <si>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</si>
  <si>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</si>
  <si>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</si>
  <si>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</si>
  <si>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</si>
  <si>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</si>
  <si>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</si>
  <si>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</si>
  <si>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</si>
  <si>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</si>
  <si>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</si>
  <si>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</si>
  <si>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</si>
  <si>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</si>
  <si>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</si>
  <si>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</si>
  <si>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</si>
  <si>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</si>
  <si>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</si>
  <si>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</si>
  <si>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</si>
  <si>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</si>
  <si>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</si>
  <si>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</si>
  <si>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</si>
  <si>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</si>
  <si>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</si>
  <si>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</si>
  <si>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</si>
  <si>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</si>
  <si>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</si>
  <si>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</si>
  <si>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</si>
  <si>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</si>
  <si>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</si>
  <si>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</si>
  <si>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</si>
  <si>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</si>
  <si>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</si>
  <si>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</si>
  <si>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</si>
  <si>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</si>
  <si>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</si>
  <si>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</si>
  <si>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</si>
  <si>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</si>
  <si>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</si>
  <si>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</si>
  <si>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</si>
  <si>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</si>
  <si>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</si>
  <si>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</si>
  <si>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</si>
  <si>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</si>
  <si>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</si>
  <si>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</si>
  <si>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</si>
  <si>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</si>
  <si>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</si>
  <si>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</si>
  <si>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</si>
  <si>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</si>
  <si>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</si>
  <si>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</si>
  <si>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</si>
  <si>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</si>
  <si>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</si>
  <si>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</si>
  <si>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</si>
  <si>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</si>
  <si>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</si>
  <si>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</si>
  <si>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</si>
  <si>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</si>
  <si>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</si>
  <si>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</si>
  <si>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</si>
  <si>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</si>
  <si>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</si>
  <si>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</si>
  <si>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</si>
  <si>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</si>
  <si>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</si>
  <si>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</si>
  <si>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</si>
  <si>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</si>
  <si>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</si>
  <si>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</si>
  <si>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</si>
  <si>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</si>
  <si>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</si>
  <si>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</si>
  <si>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</si>
  <si>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</si>
  <si>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</si>
  <si>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</si>
  <si>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</si>
  <si>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</si>
  <si>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</si>
  <si>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</si>
  <si>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</si>
  <si>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</si>
  <si>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</si>
  <si>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</si>
  <si>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</si>
  <si>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</si>
  <si>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</si>
  <si>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</si>
  <si>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</si>
  <si>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</si>
  <si>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</si>
  <si>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</si>
  <si>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</si>
  <si>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</si>
  <si>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</si>
  <si>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</si>
  <si>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</si>
  <si>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</si>
  <si>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</si>
  <si>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</si>
  <si>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</si>
  <si>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</si>
  <si>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</si>
  <si>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</si>
  <si>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</si>
  <si>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</si>
  <si>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</si>
  <si>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</si>
  <si>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</si>
  <si>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</si>
  <si>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</si>
  <si>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</si>
  <si>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</si>
  <si>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</si>
  <si>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</si>
  <si>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</si>
  <si>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</si>
  <si>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</si>
  <si>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</si>
  <si>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</si>
  <si>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</si>
  <si>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</si>
  <si>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</si>
  <si>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</si>
  <si>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</si>
  <si>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</si>
  <si>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</si>
  <si>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</si>
  <si>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</si>
  <si>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</si>
  <si>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</si>
  <si>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</si>
  <si>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</si>
  <si>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</si>
  <si>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</si>
  <si>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</si>
  <si>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</si>
  <si>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</si>
  <si>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</si>
  <si>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</si>
  <si>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</si>
  <si>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</si>
  <si>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</si>
  <si>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</si>
  <si>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</si>
  <si>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</si>
  <si>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</si>
  <si>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</si>
  <si>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</si>
  <si>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</si>
  <si>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</si>
  <si>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</si>
  <si>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</si>
  <si>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</si>
  <si>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</si>
  <si>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</si>
  <si>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</si>
  <si>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</si>
  <si>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</si>
  <si>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</si>
  <si>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</si>
  <si>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</si>
  <si>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</si>
  <si>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</si>
  <si>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</si>
  <si>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</si>
  <si>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</si>
  <si>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</si>
  <si>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</si>
  <si>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</si>
  <si>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</si>
  <si>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</si>
  <si>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</si>
  <si>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</si>
  <si>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</si>
  <si>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</si>
  <si>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</si>
  <si>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</si>
  <si>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</si>
  <si>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</si>
  <si>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</si>
  <si>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</si>
  <si>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</si>
  <si>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</si>
  <si>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</si>
  <si>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</si>
  <si>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</si>
  <si>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</si>
  <si>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</si>
  <si>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</si>
  <si>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</si>
  <si>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</si>
  <si>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</si>
  <si>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</si>
  <si>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</si>
  <si>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</si>
  <si>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</si>
  <si>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</si>
  <si>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</si>
  <si>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</si>
  <si>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</si>
  <si>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</si>
  <si>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</si>
  <si>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</si>
  <si>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</si>
  <si>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</si>
  <si>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</si>
  <si>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</si>
  <si>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</si>
  <si>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</si>
  <si>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</si>
  <si>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</si>
  <si>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</si>
  <si>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</si>
  <si>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</si>
  <si>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</si>
  <si>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</si>
  <si>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</si>
  <si>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</si>
  <si>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</si>
  <si>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</si>
  <si>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</si>
  <si>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</si>
  <si>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</si>
  <si>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</si>
  <si>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</si>
  <si>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</si>
  <si>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</si>
  <si>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</si>
  <si>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</si>
  <si>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</si>
  <si>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</si>
  <si>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</si>
  <si>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</si>
  <si>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</si>
  <si>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</si>
  <si>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</si>
  <si>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</si>
  <si>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</si>
  <si>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</si>
  <si>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</si>
  <si>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</si>
  <si>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</si>
  <si>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</si>
  <si>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</si>
  <si>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</si>
  <si>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</si>
  <si>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</si>
  <si>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</si>
  <si>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</si>
  <si>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</si>
  <si>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</si>
  <si>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</si>
  <si>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</si>
  <si>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</si>
  <si>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</si>
  <si>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</si>
  <si>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</si>
  <si>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</si>
  <si>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</si>
  <si>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</si>
  <si>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</si>
  <si>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</si>
  <si>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</si>
  <si>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</si>
  <si>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</si>
  <si>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</si>
  <si>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</si>
  <si>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</si>
  <si>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</si>
  <si>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</si>
  <si>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</si>
  <si>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</si>
  <si>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</si>
  <si>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</si>
  <si>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</si>
  <si>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</si>
  <si>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</si>
  <si>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</si>
  <si>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</si>
  <si>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</si>
  <si>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</si>
  <si>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</si>
  <si>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</si>
  <si>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</si>
  <si>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</si>
  <si>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</si>
  <si>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</si>
  <si>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</si>
  <si>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</si>
  <si>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</si>
  <si>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</si>
  <si>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</si>
  <si>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</si>
  <si>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</si>
  <si>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</si>
  <si>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</si>
  <si>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</si>
  <si>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</si>
  <si>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</si>
  <si>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</si>
  <si>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</si>
  <si>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</si>
  <si>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</si>
  <si>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</si>
  <si>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</si>
  <si>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</si>
  <si>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</si>
  <si>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</si>
  <si>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</si>
  <si>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</si>
  <si>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</si>
  <si>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</si>
  <si>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</si>
  <si>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</si>
  <si>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</si>
  <si>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</si>
  <si>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</si>
  <si>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</si>
  <si>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</si>
  <si>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</si>
  <si>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</si>
  <si>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</si>
  <si>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</si>
  <si>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</si>
  <si>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</si>
  <si>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</si>
  <si>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</si>
  <si>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</si>
  <si>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</si>
  <si>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</si>
  <si>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</si>
  <si>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</si>
  <si>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</si>
  <si>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</si>
  <si>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</si>
  <si>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</si>
  <si>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</si>
  <si>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</si>
  <si>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</si>
  <si>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</si>
  <si>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</si>
  <si>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</si>
  <si>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</si>
  <si>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</si>
  <si>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</si>
  <si>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</si>
  <si>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</si>
  <si>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</si>
  <si>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</si>
  <si>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</si>
  <si>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</si>
  <si>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</si>
  <si>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</si>
  <si>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</si>
  <si>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</si>
  <si>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</si>
  <si>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</si>
  <si>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</si>
  <si>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</si>
  <si>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</si>
  <si>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</si>
  <si>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</si>
  <si>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</si>
  <si>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</si>
  <si>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</si>
  <si>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</si>
  <si>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</si>
  <si>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</si>
  <si>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</si>
  <si>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</si>
  <si>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</si>
  <si>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</si>
  <si>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</si>
  <si>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</si>
  <si>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</si>
  <si>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</si>
  <si>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</si>
  <si>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</si>
  <si>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</si>
  <si>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</si>
  <si>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</si>
  <si>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</si>
  <si>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</si>
  <si>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</si>
  <si>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</si>
  <si>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</si>
  <si>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</si>
  <si>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</si>
  <si>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</si>
  <si>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</si>
  <si>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</si>
  <si>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</si>
  <si>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</si>
  <si>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</si>
  <si>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</si>
  <si>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</si>
  <si>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</si>
  <si>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</si>
  <si>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</si>
  <si>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</si>
  <si>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</si>
  <si>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</si>
  <si>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</si>
  <si>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</si>
  <si>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</si>
  <si>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</si>
  <si>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</si>
  <si>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</si>
  <si>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</si>
  <si>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</si>
  <si>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</si>
  <si>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</si>
  <si>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</si>
  <si>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</si>
  <si>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</si>
  <si>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</si>
  <si>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</si>
  <si>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</si>
  <si>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</si>
  <si>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</si>
  <si>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</si>
  <si>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</si>
  <si>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</si>
  <si>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</si>
  <si>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</si>
  <si>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</si>
  <si>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</si>
  <si>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</si>
  <si>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</si>
  <si>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</si>
  <si>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</si>
  <si>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</si>
  <si>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</si>
  <si>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</si>
  <si>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</si>
  <si>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</si>
  <si>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</si>
  <si>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</si>
  <si>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</si>
  <si>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</si>
  <si>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</si>
  <si>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</si>
  <si>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</si>
  <si>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</si>
  <si>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</si>
  <si>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</si>
  <si>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</si>
  <si>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</si>
  <si>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</si>
  <si>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</si>
  <si>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</si>
  <si>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</si>
  <si>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</si>
  <si>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</si>
  <si>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</si>
  <si>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</si>
  <si>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</si>
  <si>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</si>
  <si>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</si>
  <si>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</si>
  <si>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</si>
  <si>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</si>
  <si>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</si>
  <si>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</si>
  <si>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</si>
  <si>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</si>
  <si>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</si>
  <si>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</si>
  <si>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</si>
  <si>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</si>
  <si>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</si>
  <si>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</si>
  <si>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</si>
  <si>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</si>
  <si>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</si>
  <si>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</si>
  <si>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</si>
  <si>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</si>
  <si>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</si>
  <si>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</si>
  <si>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</si>
  <si>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</si>
  <si>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</si>
  <si>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</si>
  <si>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</si>
  <si>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</si>
  <si>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</si>
  <si>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</si>
  <si>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</si>
  <si>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</si>
  <si>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</si>
  <si>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</si>
  <si>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</si>
  <si>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</si>
  <si>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</si>
  <si>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</si>
  <si>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</si>
  <si>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</si>
  <si>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</si>
  <si>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</si>
  <si>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</si>
  <si>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</si>
  <si>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</si>
  <si>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</si>
  <si>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</si>
  <si>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</si>
  <si>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</si>
  <si>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</si>
  <si>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</si>
  <si>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</si>
  <si>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</si>
  <si>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</si>
  <si>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</si>
  <si>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</si>
  <si>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</si>
  <si>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</si>
  <si>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</si>
  <si>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</si>
  <si>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</si>
  <si>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</si>
  <si>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</si>
  <si>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</si>
  <si>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</si>
  <si>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</si>
  <si>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</si>
  <si>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</si>
  <si>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</si>
  <si>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</si>
  <si>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</si>
  <si>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</si>
  <si>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</si>
  <si>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</si>
  <si>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</si>
  <si>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</si>
  <si>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</si>
  <si>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</si>
  <si>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</si>
  <si>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</si>
  <si>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</si>
  <si>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</si>
  <si>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</si>
  <si>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</si>
  <si>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</si>
  <si>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</si>
  <si>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</si>
  <si>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</si>
  <si>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</si>
  <si>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</si>
  <si>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</si>
  <si>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</si>
  <si>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</si>
  <si>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</si>
  <si>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</si>
  <si>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</si>
  <si>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</si>
  <si>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</si>
  <si>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</si>
  <si>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</si>
  <si>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</si>
  <si>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</si>
  <si>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</si>
  <si>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</si>
  <si>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</si>
  <si>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</si>
  <si>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</si>
  <si>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</si>
  <si>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</si>
  <si>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</si>
  <si>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</si>
  <si>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</si>
  <si>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</si>
  <si>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</si>
  <si>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</si>
  <si>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</si>
  <si>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</si>
  <si>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</si>
  <si>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</si>
  <si>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</si>
  <si>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</si>
  <si>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</si>
  <si>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</si>
  <si>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</si>
  <si>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</si>
  <si>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</si>
  <si>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</si>
  <si>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</si>
  <si>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</si>
  <si>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</si>
  <si>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</si>
  <si>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</si>
  <si>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</si>
  <si>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</si>
  <si>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</si>
  <si>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</si>
  <si>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</si>
  <si>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</si>
  <si>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</si>
  <si>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</si>
  <si>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</si>
  <si>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</si>
  <si>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</si>
  <si>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</si>
  <si>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</si>
  <si>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</si>
  <si>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</si>
  <si>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</si>
  <si>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</si>
  <si>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</si>
  <si>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</si>
  <si>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</si>
  <si>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</si>
  <si>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</si>
  <si>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</si>
  <si>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</si>
  <si>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</si>
  <si>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</si>
  <si>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</si>
  <si>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</si>
  <si>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</si>
  <si>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</si>
  <si>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</si>
  <si>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</si>
  <si>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</si>
  <si>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</si>
  <si>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</si>
  <si>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</si>
  <si>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</si>
  <si>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</si>
  <si>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</si>
  <si>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</si>
  <si>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</si>
  <si>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</si>
  <si>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</si>
  <si>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</si>
  <si>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</si>
  <si>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</si>
  <si>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</si>
  <si>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</si>
  <si>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</si>
  <si>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</si>
  <si>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</si>
  <si>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</si>
  <si>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</si>
  <si>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</si>
  <si>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</si>
  <si>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</si>
  <si>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</si>
  <si>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</si>
  <si>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</si>
  <si>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</si>
  <si>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</si>
  <si>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</si>
  <si>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</si>
  <si>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</si>
  <si>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</si>
  <si>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</si>
  <si>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</si>
  <si>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</si>
  <si>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</si>
  <si>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</si>
  <si>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</si>
  <si>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</si>
  <si>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</si>
  <si>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</si>
  <si>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</si>
  <si>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</si>
  <si>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</si>
  <si>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</si>
  <si>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</si>
  <si>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</si>
  <si>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</si>
  <si>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</si>
  <si>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</si>
  <si>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</si>
  <si>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</si>
  <si>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</si>
  <si>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</si>
  <si>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</si>
  <si>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</si>
  <si>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</si>
  <si>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</si>
  <si>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</si>
  <si>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</si>
  <si>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</si>
  <si>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</si>
  <si>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</si>
  <si>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</si>
  <si>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</si>
  <si>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</si>
  <si>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</si>
  <si>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</si>
  <si>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</si>
  <si>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</si>
  <si>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</si>
  <si>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</si>
  <si>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</si>
  <si>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</si>
  <si>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</si>
  <si>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</si>
  <si>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</si>
  <si>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</si>
  <si>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</si>
  <si>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</si>
  <si>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</si>
  <si>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</si>
  <si>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</si>
  <si>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</si>
  <si>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</si>
  <si>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</si>
  <si>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</si>
  <si>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</si>
  <si>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</si>
  <si>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</si>
  <si>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</si>
  <si>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</si>
  <si>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</si>
  <si>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</si>
  <si>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</si>
  <si>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</si>
  <si>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</si>
  <si>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</si>
  <si>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</si>
  <si>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</si>
  <si>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</si>
  <si>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</si>
  <si>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</si>
  <si>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</si>
  <si>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</si>
  <si>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</si>
  <si>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</si>
  <si>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</si>
  <si>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</si>
  <si>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</si>
  <si>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</si>
  <si>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</si>
  <si>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</si>
  <si>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</si>
  <si>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</si>
  <si>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</si>
  <si>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</si>
  <si>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</si>
  <si>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</si>
  <si>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</si>
  <si>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</si>
  <si>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</si>
  <si>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</si>
  <si>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</si>
  <si>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</si>
  <si>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</si>
  <si>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</si>
  <si>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</si>
  <si>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</si>
  <si>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</si>
  <si>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</si>
  <si>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</si>
  <si>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</si>
  <si>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</si>
  <si>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</si>
  <si>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</si>
  <si>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</si>
  <si>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</si>
  <si>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</si>
  <si>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</si>
  <si>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</si>
  <si>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</si>
  <si>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</si>
  <si>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</si>
  <si>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</si>
  <si>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</si>
  <si>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</si>
  <si>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</si>
  <si>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</si>
  <si>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</si>
  <si>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</si>
  <si>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</si>
  <si>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</si>
  <si>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</si>
  <si>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</si>
  <si>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</si>
  <si>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</si>
  <si>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</si>
  <si>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</si>
  <si>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</si>
  <si>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</si>
  <si>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</si>
  <si>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</si>
  <si>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</si>
  <si>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</si>
  <si>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</si>
  <si>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</si>
  <si>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</si>
  <si>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</si>
  <si>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</si>
  <si>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</si>
  <si>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</si>
  <si>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</si>
  <si>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</si>
  <si>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</si>
  <si>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</si>
  <si>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</si>
  <si>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</si>
  <si>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</si>
  <si>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</si>
  <si>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</si>
  <si>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</si>
  <si>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</si>
  <si>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</si>
  <si>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</si>
  <si>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</si>
  <si>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</si>
  <si>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</si>
  <si>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</si>
  <si>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</si>
  <si>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</si>
  <si>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</si>
  <si>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</si>
  <si>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</si>
  <si>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</si>
  <si>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</si>
  <si>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</si>
  <si>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</si>
  <si>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</si>
  <si>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</si>
  <si>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</si>
  <si>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</si>
  <si>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</si>
  <si>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</si>
  <si>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</si>
  <si>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</si>
  <si>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</si>
  <si>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</si>
  <si>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</si>
  <si>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</si>
  <si>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</si>
  <si>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</si>
  <si>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</si>
  <si>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</si>
  <si>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</si>
  <si>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</si>
  <si>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</si>
  <si>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</si>
  <si>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</si>
  <si>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</si>
  <si>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</si>
  <si>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</si>
  <si>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</si>
  <si>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</si>
  <si>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</si>
  <si>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</si>
  <si>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</si>
  <si>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</si>
  <si>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</si>
  <si>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</si>
  <si>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</si>
  <si>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</si>
  <si>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</si>
  <si>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</si>
  <si>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</si>
  <si>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</si>
  <si>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</si>
  <si>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</si>
  <si>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</si>
  <si>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</si>
  <si>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</si>
  <si>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</si>
  <si>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</si>
  <si>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</si>
  <si>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</si>
  <si>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</si>
  <si>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</si>
  <si>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</si>
  <si>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</si>
  <si>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</si>
  <si>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</si>
  <si>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</si>
  <si>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</si>
  <si>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</si>
  <si>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</si>
  <si>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</si>
  <si>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</si>
  <si>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</si>
  <si>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</si>
  <si>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</si>
  <si>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</si>
  <si>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</si>
  <si>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</si>
  <si>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</si>
  <si>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</si>
  <si>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</si>
  <si>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</si>
  <si>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</si>
  <si>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</si>
  <si>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</si>
  <si>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</si>
  <si>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</si>
  <si>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</si>
  <si>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</si>
  <si>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</si>
  <si>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</si>
  <si>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</si>
  <si>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</si>
  <si>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</si>
  <si>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</si>
  <si>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</si>
  <si>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</si>
  <si>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</si>
  <si>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</si>
  <si>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</si>
  <si>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</si>
  <si>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</si>
  <si>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</si>
  <si>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</si>
  <si>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</si>
  <si>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</si>
  <si>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</si>
  <si>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</si>
  <si>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</si>
  <si>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</si>
  <si>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</si>
  <si>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</si>
  <si>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</si>
  <si>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</si>
  <si>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</si>
  <si>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</si>
  <si>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</si>
  <si>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</si>
  <si>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</si>
  <si>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</si>
  <si>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</si>
  <si>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</si>
  <si>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</si>
  <si>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</si>
  <si>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</si>
  <si>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</si>
  <si>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</si>
  <si>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</si>
  <si>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</si>
  <si>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</si>
  <si>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</si>
  <si>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</si>
  <si>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</si>
  <si>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</si>
  <si>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</si>
  <si>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</si>
  <si>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</si>
  <si>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</si>
  <si>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</si>
  <si>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</si>
  <si>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</si>
  <si>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</si>
  <si>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</si>
  <si>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</si>
  <si>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</si>
  <si>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</si>
  <si>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</si>
  <si>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</si>
  <si>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</si>
  <si>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</si>
  <si>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</si>
  <si>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</si>
  <si>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</si>
  <si>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</si>
  <si>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</si>
  <si>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</si>
  <si>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</si>
  <si>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</si>
  <si>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</si>
  <si>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</si>
  <si>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</si>
  <si>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</si>
  <si>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</si>
  <si>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</si>
  <si>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</si>
  <si>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</si>
  <si>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</si>
  <si>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</si>
  <si>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</si>
  <si>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</si>
  <si>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</si>
  <si>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</si>
  <si>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</si>
  <si>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</si>
  <si>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</si>
  <si>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</si>
  <si>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</si>
  <si>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</si>
  <si>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</si>
  <si>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</si>
  <si>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</si>
  <si>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</si>
  <si>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</si>
  <si>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</si>
  <si>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</si>
  <si>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</si>
  <si>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</si>
  <si>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</si>
  <si>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</si>
  <si>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</si>
  <si>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</si>
  <si>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</si>
  <si>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</si>
  <si>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</si>
  <si>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</si>
  <si>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</si>
  <si>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</si>
  <si>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</si>
  <si>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</si>
  <si>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</si>
  <si>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</si>
  <si>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</si>
  <si>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</si>
  <si>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</si>
  <si>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</si>
  <si>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</si>
  <si>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</si>
  <si>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</si>
  <si>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</si>
  <si>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</si>
  <si>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</si>
  <si>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</si>
  <si>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</si>
  <si>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</si>
  <si>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</si>
  <si>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</si>
  <si>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</si>
  <si>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</si>
  <si>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</si>
  <si>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</si>
  <si>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</si>
  <si>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</si>
  <si>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</si>
  <si>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</si>
  <si>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</si>
  <si>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</si>
  <si>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</si>
  <si>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</si>
  <si>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</si>
  <si>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</si>
  <si>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</si>
  <si>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</si>
  <si>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</si>
  <si>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</si>
  <si>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</si>
  <si>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</si>
  <si>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</si>
  <si>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</si>
  <si>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</si>
  <si>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</si>
  <si>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</si>
  <si>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</si>
  <si>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</si>
  <si>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</si>
  <si>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</si>
  <si>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</si>
  <si>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</si>
  <si>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</si>
  <si>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</si>
  <si>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</si>
  <si>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</si>
  <si>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</si>
  <si>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</si>
  <si>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</si>
  <si>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</si>
  <si>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</si>
  <si>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</si>
  <si>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</si>
  <si>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</si>
  <si>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</si>
  <si>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</si>
  <si>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</si>
  <si>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</si>
  <si>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</si>
  <si>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</si>
  <si>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</si>
  <si>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</si>
  <si>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</si>
  <si>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</si>
  <si>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</si>
  <si>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</si>
  <si>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</si>
  <si>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</si>
  <si>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</si>
  <si>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</si>
  <si>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</si>
  <si>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</si>
  <si>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</si>
  <si>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</si>
  <si>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</si>
  <si>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</si>
  <si>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</si>
  <si>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</si>
  <si>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</si>
  <si>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</si>
  <si>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</si>
  <si>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</si>
  <si>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</si>
  <si>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</si>
  <si>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</si>
  <si>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</si>
  <si>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</si>
  <si>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</si>
  <si>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</si>
  <si>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</si>
  <si>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</si>
  <si>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</si>
  <si>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</si>
  <si>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</si>
  <si>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</si>
  <si>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</si>
  <si>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</si>
  <si>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</si>
  <si>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</si>
  <si>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</si>
  <si>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</si>
  <si>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</si>
  <si>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</si>
  <si>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</si>
  <si>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</si>
  <si>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</si>
  <si>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</si>
  <si>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</si>
  <si>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</si>
  <si>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</si>
  <si>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</si>
  <si>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</si>
  <si>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</si>
  <si>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</si>
  <si>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</si>
  <si>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</si>
  <si>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</si>
  <si>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</si>
  <si>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</si>
  <si>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</si>
  <si>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</si>
  <si>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</si>
  <si>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</si>
  <si>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</si>
  <si>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</si>
  <si>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</si>
  <si>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</si>
  <si>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</si>
  <si>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</si>
  <si>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</si>
  <si>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</si>
  <si>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</si>
  <si>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</si>
  <si>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</si>
  <si>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</si>
  <si>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</si>
  <si>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</si>
  <si>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</si>
  <si>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</si>
  <si>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</si>
  <si>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</si>
  <si>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</si>
  <si>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</si>
  <si>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</si>
  <si>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</si>
  <si>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</si>
  <si>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</si>
  <si>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</si>
  <si>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</si>
  <si>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</si>
  <si>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</si>
  <si>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</si>
  <si>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</si>
  <si>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</si>
  <si>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</si>
  <si>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</si>
  <si>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</si>
  <si>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</si>
  <si>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</si>
  <si>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</si>
  <si>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</si>
  <si>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</si>
  <si>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</si>
  <si>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</si>
  <si>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</si>
  <si>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</si>
  <si>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</si>
  <si>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</si>
  <si>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</si>
  <si>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</si>
  <si>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</si>
  <si>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</si>
  <si>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</si>
  <si>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</si>
  <si>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</si>
  <si>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</si>
  <si>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</si>
  <si>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</si>
  <si>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</si>
  <si>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</si>
  <si>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</si>
  <si>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</si>
  <si>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</si>
  <si>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</si>
  <si>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</si>
  <si>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</si>
  <si>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</si>
  <si>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</si>
  <si>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</si>
  <si>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</si>
  <si>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</si>
  <si>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</si>
  <si>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</si>
  <si>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</si>
  <si>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</si>
  <si>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</si>
  <si>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</si>
  <si>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</si>
  <si>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</si>
  <si>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</si>
  <si>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</si>
  <si>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</si>
  <si>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</si>
  <si>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</si>
  <si>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</si>
  <si>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</si>
  <si>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</si>
  <si>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</si>
  <si>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</si>
  <si>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</si>
  <si>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</si>
  <si>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</si>
  <si>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</si>
  <si>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</si>
  <si>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</si>
  <si>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</si>
  <si>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</si>
  <si>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</si>
  <si>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</si>
  <si>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</si>
  <si>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</si>
  <si>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</si>
  <si>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</si>
  <si>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</si>
  <si>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</si>
  <si>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</si>
  <si>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</si>
  <si>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</si>
  <si>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</si>
  <si>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</si>
  <si>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</si>
  <si>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</si>
  <si>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</si>
  <si>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</si>
  <si>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</si>
  <si>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</si>
  <si>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</si>
  <si>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</si>
  <si>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</si>
  <si>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</si>
  <si>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</si>
  <si>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</si>
  <si>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</si>
  <si>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</si>
  <si>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</si>
  <si>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</si>
  <si>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</si>
  <si>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</si>
  <si>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</si>
  <si>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</si>
  <si>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</si>
  <si>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</si>
  <si>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</si>
  <si>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</si>
  <si>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</si>
  <si>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</si>
  <si>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</si>
  <si>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</si>
  <si>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</si>
  <si>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</si>
  <si>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</si>
  <si>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</si>
  <si>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</si>
  <si>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</si>
  <si>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</si>
  <si>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</si>
  <si>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</si>
  <si>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</si>
  <si>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</si>
  <si>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</si>
  <si>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</si>
  <si>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</si>
  <si>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</si>
  <si>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</si>
  <si>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</si>
  <si>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</si>
  <si>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</si>
  <si>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</si>
  <si>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</si>
  <si>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</si>
  <si>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</si>
  <si>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</si>
  <si>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</si>
  <si>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</si>
  <si>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</si>
  <si>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</si>
  <si>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</si>
  <si>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</si>
  <si>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</si>
  <si>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</si>
  <si>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</si>
  <si>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</si>
  <si>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</si>
  <si>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</si>
  <si>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</si>
  <si>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</si>
  <si>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</si>
  <si>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</si>
  <si>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</si>
  <si>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</si>
  <si>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</si>
  <si>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</si>
  <si>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</si>
  <si>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</si>
  <si>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</si>
  <si>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</si>
  <si>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</si>
  <si>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</si>
  <si>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</si>
  <si>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</si>
  <si>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</si>
  <si>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</si>
  <si>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</si>
  <si>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</si>
  <si>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</si>
  <si>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</si>
  <si>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</si>
  <si>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</si>
  <si>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</si>
  <si>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</si>
  <si>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</si>
  <si>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</si>
  <si>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</si>
  <si>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</si>
  <si>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</si>
  <si>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</si>
  <si>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</si>
  <si>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</si>
  <si>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</si>
  <si>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</si>
  <si>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</si>
  <si>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</si>
  <si>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</si>
  <si>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</si>
  <si>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</si>
  <si>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</si>
  <si>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</si>
  <si>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</si>
  <si>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</si>
  <si>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</si>
  <si>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</si>
  <si>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</si>
  <si>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</si>
  <si>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</si>
  <si>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</si>
  <si>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</si>
  <si>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</si>
  <si>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</si>
  <si>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</si>
  <si>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</si>
  <si>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</si>
  <si>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</si>
  <si>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</si>
  <si>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</si>
  <si>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</si>
  <si>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</si>
  <si>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</si>
  <si>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</si>
  <si>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</si>
  <si>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</si>
  <si>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</si>
  <si>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</si>
  <si>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</si>
  <si>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</si>
  <si>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</si>
  <si>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</si>
  <si>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</si>
  <si>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</si>
  <si>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</si>
  <si>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</si>
  <si>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</si>
  <si>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</si>
  <si>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</si>
  <si>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</si>
  <si>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</si>
  <si>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</si>
  <si>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</si>
  <si>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</si>
  <si>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</si>
  <si>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</si>
  <si>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</si>
  <si>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</si>
  <si>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</si>
  <si>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</si>
  <si>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</si>
  <si>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</si>
  <si>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</si>
  <si>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</si>
  <si>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</si>
  <si>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</si>
  <si>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</si>
  <si>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</si>
  <si>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</si>
  <si>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</si>
  <si>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</si>
  <si>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</si>
  <si>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</si>
  <si>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</si>
  <si>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</si>
  <si>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</si>
  <si>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</si>
  <si>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</si>
  <si>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</si>
  <si>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</si>
  <si>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</si>
  <si>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</si>
  <si>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</si>
  <si>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</si>
  <si>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</si>
  <si>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</si>
  <si>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</si>
  <si>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</si>
  <si>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</si>
  <si>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</si>
  <si>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</si>
  <si>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</si>
  <si>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</si>
  <si>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</si>
  <si>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</si>
  <si>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</si>
  <si>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</si>
  <si>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</si>
  <si>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</si>
  <si>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</si>
  <si>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</si>
  <si>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</si>
  <si>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</si>
  <si>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</si>
  <si>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</si>
  <si>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</si>
  <si>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</si>
  <si>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</si>
  <si>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</si>
  <si>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</si>
  <si>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</si>
  <si>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</si>
  <si>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</si>
  <si>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</si>
  <si>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</si>
  <si>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</si>
  <si>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</si>
  <si>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</si>
  <si>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</si>
  <si>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</si>
  <si>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</si>
  <si>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</si>
  <si>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</si>
  <si>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</si>
  <si>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</si>
  <si>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</si>
  <si>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</si>
  <si>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</si>
  <si>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</si>
  <si>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</si>
  <si>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</si>
  <si>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</si>
  <si>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</si>
  <si>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</si>
  <si>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</si>
  <si>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</si>
  <si>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</si>
  <si>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</si>
  <si>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</si>
  <si>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</si>
  <si>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</si>
  <si>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</si>
  <si>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</si>
  <si>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</si>
  <si>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</si>
  <si>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</si>
  <si>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</si>
  <si>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</si>
  <si>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</si>
  <si>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</si>
  <si>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</si>
  <si>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</si>
  <si>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</si>
  <si>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</si>
  <si>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</si>
  <si>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</si>
  <si>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</si>
  <si>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</si>
  <si>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</si>
  <si>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</si>
  <si>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</si>
  <si>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</si>
  <si>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</si>
  <si>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</si>
  <si>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</si>
  <si>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</si>
  <si>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</si>
  <si>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</si>
  <si>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</si>
  <si>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</si>
  <si>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</si>
  <si>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</si>
  <si>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</si>
  <si>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</si>
  <si>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</si>
  <si>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</si>
  <si>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</si>
  <si>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</si>
  <si>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</si>
  <si>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</si>
  <si>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</si>
  <si>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</si>
  <si>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</si>
  <si>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</si>
  <si>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</si>
  <si>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</si>
  <si>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</si>
  <si>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</si>
  <si>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</si>
  <si>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</si>
  <si>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</si>
  <si>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</si>
  <si>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</si>
  <si>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</si>
  <si>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</si>
  <si>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</si>
  <si>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</si>
  <si>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</si>
  <si>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</si>
  <si>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</si>
  <si>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</si>
  <si>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</si>
  <si>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</si>
  <si>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</si>
  <si>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</si>
  <si>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</si>
  <si>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</si>
  <si>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</si>
  <si>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</si>
  <si>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</si>
  <si>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</si>
  <si>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</si>
  <si>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</si>
  <si>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</si>
  <si>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</si>
  <si>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</si>
  <si>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</si>
  <si>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</si>
  <si>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</si>
  <si>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</si>
  <si>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</si>
  <si>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</si>
  <si>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</si>
  <si>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</si>
  <si>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</si>
  <si>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</si>
  <si>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</si>
  <si>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</si>
  <si>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</si>
  <si>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</si>
  <si>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</si>
  <si>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</si>
  <si>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</si>
  <si>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</si>
  <si>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</si>
  <si>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</si>
  <si>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</si>
  <si>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</si>
  <si>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</si>
  <si>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</si>
  <si>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</si>
  <si>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</si>
  <si>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</si>
  <si>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</si>
  <si>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</si>
  <si>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</si>
  <si>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</si>
  <si>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</si>
  <si>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</si>
  <si>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</si>
  <si>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</si>
  <si>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</si>
  <si>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</si>
  <si>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</si>
  <si>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</si>
  <si>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</si>
  <si>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</si>
  <si>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</si>
  <si>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</si>
  <si>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</si>
  <si>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</si>
  <si>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</si>
  <si>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</si>
  <si>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</si>
  <si>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</si>
  <si>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</si>
  <si>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</si>
  <si>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</si>
  <si>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</si>
  <si>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</si>
  <si>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</si>
  <si>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</si>
  <si>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</si>
  <si>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</si>
  <si>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</si>
  <si>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</si>
  <si>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</si>
  <si>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</si>
  <si>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</si>
  <si>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</si>
  <si>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</si>
  <si>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</si>
  <si>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</si>
  <si>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</si>
  <si>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</si>
  <si>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</si>
  <si>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</si>
  <si>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</si>
  <si>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</si>
  <si>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</si>
  <si>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</si>
  <si>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</si>
  <si>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</si>
  <si>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</si>
  <si>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</si>
  <si>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</si>
  <si>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</si>
  <si>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</si>
  <si>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</si>
  <si>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</si>
  <si>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</si>
  <si>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</si>
  <si>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</si>
  <si>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</si>
  <si>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</si>
  <si>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</si>
  <si>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</si>
  <si>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</si>
  <si>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</si>
  <si>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</si>
  <si>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</si>
  <si>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</si>
  <si>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</si>
  <si>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</si>
  <si>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</si>
  <si>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</si>
  <si>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</si>
  <si>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</si>
  <si>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</si>
  <si>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</si>
  <si>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</si>
  <si>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</si>
  <si>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</si>
  <si>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</si>
  <si>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</si>
  <si>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</si>
  <si>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</si>
  <si>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</si>
  <si>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</si>
  <si>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</si>
  <si>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</si>
  <si>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</si>
  <si>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</si>
  <si>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</si>
  <si>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</si>
  <si>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</si>
  <si>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</si>
  <si>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</si>
  <si>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</si>
  <si>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</si>
  <si>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</si>
  <si>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</si>
  <si>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</si>
  <si>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</si>
  <si>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</si>
  <si>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</si>
  <si>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</si>
  <si>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</si>
  <si>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</si>
  <si>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</si>
  <si>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</si>
  <si>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</si>
  <si>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</si>
  <si>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</si>
  <si>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</si>
  <si>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</si>
  <si>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</si>
  <si>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</si>
  <si>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</si>
  <si>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</si>
  <si>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</si>
  <si>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</si>
  <si>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</si>
  <si>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</si>
  <si>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</si>
  <si>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</si>
  <si>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</si>
  <si>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</si>
  <si>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</si>
  <si>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</si>
  <si>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</si>
  <si>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</si>
  <si>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</si>
  <si>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</si>
  <si>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</si>
  <si>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</si>
  <si>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</si>
  <si>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</si>
  <si>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</si>
  <si>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</si>
  <si>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</si>
  <si>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</si>
  <si>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</si>
  <si>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</si>
  <si>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</si>
  <si>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</si>
  <si>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</si>
  <si>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</si>
  <si>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</si>
  <si>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</si>
  <si>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</si>
  <si>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</si>
  <si>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</si>
  <si>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</si>
  <si>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</si>
  <si>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</si>
  <si>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</si>
  <si>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</si>
  <si>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</si>
  <si>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</si>
  <si>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</si>
  <si>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</si>
  <si>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</si>
  <si>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</si>
  <si>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</si>
  <si>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</si>
  <si>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</si>
  <si>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</si>
  <si>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</si>
  <si>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</si>
  <si>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</si>
  <si>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</si>
  <si>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</si>
  <si>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</si>
  <si>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</si>
  <si>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</si>
  <si>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</si>
  <si>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</si>
  <si>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</si>
  <si>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</si>
  <si>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</si>
  <si>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</si>
  <si>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</si>
  <si>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</si>
  <si>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</si>
  <si>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</si>
  <si>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</si>
  <si>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</si>
  <si>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</si>
  <si>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</si>
  <si>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</si>
  <si>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</si>
  <si>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</si>
  <si>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</si>
  <si>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</si>
  <si>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</si>
  <si>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</si>
  <si>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</si>
  <si>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</si>
  <si>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</si>
  <si>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</si>
  <si>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</si>
  <si>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</si>
  <si>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</si>
  <si>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</si>
  <si>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</si>
  <si>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</si>
  <si>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</si>
  <si>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</si>
  <si>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</si>
  <si>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</si>
  <si>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</si>
  <si>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</si>
  <si>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</si>
  <si>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</si>
  <si>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</si>
  <si>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</si>
  <si>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</si>
  <si>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</si>
  <si>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</si>
  <si>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</si>
  <si>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</si>
  <si>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</si>
  <si>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</si>
  <si>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</si>
  <si>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</si>
  <si>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</si>
  <si>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</si>
  <si>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</si>
  <si>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</si>
  <si>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</si>
  <si>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</si>
  <si>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</si>
  <si>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</si>
  <si>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</si>
  <si>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</si>
  <si>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</si>
  <si>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</si>
  <si>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</si>
  <si>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</si>
  <si>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</si>
  <si>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</si>
  <si>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</si>
  <si>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</si>
  <si>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</si>
  <si>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</si>
  <si>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</si>
  <si>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</si>
  <si>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</si>
  <si>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</si>
  <si>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</si>
  <si>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</si>
  <si>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</si>
  <si>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</si>
  <si>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</si>
  <si>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</si>
  <si>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</si>
  <si>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</si>
  <si>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</si>
  <si>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</si>
  <si>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</si>
  <si>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</si>
  <si>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</si>
  <si>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</si>
  <si>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</si>
  <si>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</si>
  <si>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</si>
  <si>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</si>
  <si>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</si>
  <si>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</si>
  <si>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</si>
  <si>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</si>
  <si>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</si>
  <si>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</si>
  <si>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</si>
  <si>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</si>
  <si>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</si>
  <si>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</si>
  <si>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</si>
  <si>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</si>
  <si>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</si>
  <si>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</si>
  <si>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</si>
  <si>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</si>
  <si>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</si>
  <si>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</si>
  <si>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</si>
  <si>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</si>
  <si>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</si>
  <si>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</si>
  <si>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</si>
  <si>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</si>
  <si>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</si>
  <si>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</si>
  <si>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</si>
  <si>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</si>
  <si>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</si>
  <si>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</si>
  <si>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</si>
  <si>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</si>
  <si>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</si>
  <si>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</si>
  <si>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</si>
  <si>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</si>
  <si>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</si>
  <si>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</si>
  <si>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</si>
  <si>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</si>
  <si>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</si>
  <si>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</si>
  <si>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</si>
  <si>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</si>
  <si>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</si>
  <si>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</si>
  <si>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</si>
  <si>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</si>
  <si>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</si>
  <si>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</si>
  <si>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</si>
  <si>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</si>
  <si>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</si>
  <si>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</si>
  <si>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</si>
  <si>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</si>
  <si>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</si>
  <si>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</si>
  <si>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</si>
  <si>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</si>
  <si>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</si>
  <si>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</si>
  <si>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</si>
  <si>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</si>
  <si>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</si>
  <si>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</si>
  <si>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</si>
  <si>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</si>
  <si>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</si>
  <si>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</si>
  <si>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</si>
  <si>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</si>
  <si>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</si>
  <si>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</si>
  <si>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</si>
  <si>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</si>
  <si>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</si>
  <si>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</si>
  <si>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</si>
  <si>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</si>
  <si>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</si>
  <si>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</si>
  <si>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</si>
  <si>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</si>
  <si>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</si>
  <si>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</si>
  <si>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</si>
  <si>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</si>
  <si>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</si>
  <si>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</si>
  <si>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</si>
  <si>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</si>
  <si>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</si>
  <si>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</si>
  <si>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</si>
  <si>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</si>
  <si>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</si>
  <si>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</si>
  <si>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</si>
  <si>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</si>
  <si>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</si>
  <si>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</si>
  <si>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</si>
  <si>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</si>
  <si>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</si>
  <si>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</si>
  <si>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</si>
  <si>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</si>
  <si>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</si>
  <si>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</si>
  <si>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</si>
  <si>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</si>
  <si>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</si>
  <si>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</si>
  <si>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</si>
  <si>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</si>
  <si>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</si>
  <si>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</si>
  <si>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</si>
  <si>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</si>
  <si>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</si>
  <si>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</si>
  <si>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</si>
  <si>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</si>
  <si>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</si>
  <si>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</si>
  <si>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</si>
  <si>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</si>
  <si>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</si>
  <si>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</si>
  <si>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</si>
  <si>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</si>
  <si>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</si>
  <si>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</si>
  <si>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</si>
  <si>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</si>
  <si>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</si>
  <si>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</si>
  <si>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</si>
  <si>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</si>
  <si>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</si>
  <si>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</si>
  <si>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</si>
  <si>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</si>
  <si>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</si>
  <si>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</si>
  <si>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</si>
  <si>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</si>
  <si>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</si>
  <si>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</si>
  <si>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</si>
  <si>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</si>
  <si>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</si>
  <si>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</si>
  <si>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</si>
  <si>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</si>
  <si>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</si>
  <si>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</si>
  <si>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</si>
  <si>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</si>
  <si>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</si>
  <si>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</si>
  <si>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</si>
  <si>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</si>
  <si>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</si>
  <si>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</si>
  <si>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</si>
  <si>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</si>
  <si>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</si>
  <si>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</si>
  <si>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</si>
  <si>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</si>
  <si>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</si>
  <si>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</si>
  <si>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</si>
  <si>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</si>
  <si>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</si>
  <si>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</si>
  <si>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</si>
  <si>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</si>
  <si>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</si>
  <si>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</si>
  <si>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</si>
  <si>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</si>
  <si>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</si>
  <si>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</si>
  <si>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</si>
  <si>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</si>
  <si>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</si>
  <si>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</si>
  <si>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</si>
  <si>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</si>
  <si>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</si>
  <si>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</si>
  <si>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</si>
  <si>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</si>
  <si>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</si>
  <si>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</si>
  <si>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</si>
  <si>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</si>
  <si>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</si>
  <si>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</si>
  <si>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</si>
  <si>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</si>
  <si>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</si>
  <si>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</si>
  <si>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</si>
  <si>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</si>
  <si>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</si>
  <si>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</si>
  <si>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</si>
  <si>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</si>
  <si>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</si>
  <si>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</si>
  <si>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</si>
  <si>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</si>
  <si>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</si>
  <si>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</si>
  <si>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</si>
  <si>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</si>
  <si>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</si>
  <si>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</si>
  <si>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</si>
  <si>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</si>
  <si>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</si>
  <si>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</si>
  <si>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</si>
  <si>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</si>
  <si>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</si>
  <si>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</si>
  <si>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</si>
  <si>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</si>
  <si>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</si>
  <si>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</si>
  <si>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</si>
  <si>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</si>
  <si>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</si>
  <si>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</si>
  <si>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</si>
  <si>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</si>
  <si>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</si>
  <si>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</si>
  <si>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</si>
  <si>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</si>
  <si>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</si>
  <si>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</si>
  <si>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</si>
  <si>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</si>
  <si>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</si>
  <si>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</si>
  <si>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</si>
  <si>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</si>
  <si>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</si>
  <si>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</si>
  <si>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</si>
  <si>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</si>
  <si>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</si>
  <si>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</si>
  <si>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</si>
  <si>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</si>
  <si>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</si>
  <si>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</si>
  <si>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</si>
  <si>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</si>
  <si>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</si>
  <si>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</si>
  <si>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</si>
  <si>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</si>
  <si>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</si>
  <si>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</si>
  <si>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</si>
  <si>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</si>
  <si>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</si>
  <si>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</si>
  <si>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</si>
  <si>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</si>
  <si>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</si>
  <si>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</si>
  <si>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</si>
  <si>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</si>
  <si>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</si>
  <si>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</si>
  <si>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</si>
  <si>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</si>
  <si>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</si>
  <si>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</si>
  <si>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</si>
  <si>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</si>
  <si>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</si>
  <si>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</si>
  <si>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</si>
  <si>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</si>
  <si>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</si>
  <si>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</si>
  <si>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</si>
  <si>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</si>
  <si>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</si>
  <si>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</si>
  <si>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</si>
  <si>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</si>
  <si>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</si>
  <si>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</si>
  <si>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</si>
  <si>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</si>
  <si>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</si>
  <si>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</si>
  <si>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</si>
  <si>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</si>
  <si>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</si>
  <si>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</si>
  <si>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</si>
  <si>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</si>
  <si>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</si>
  <si>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</si>
  <si>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</si>
  <si>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</si>
  <si>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</si>
  <si>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</si>
  <si>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</si>
  <si>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</si>
  <si>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</si>
  <si>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</si>
  <si>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</si>
  <si>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</si>
  <si>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</si>
  <si>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</si>
  <si>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</si>
  <si>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</si>
  <si>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</si>
  <si>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</si>
  <si>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</si>
  <si>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</si>
  <si>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</si>
  <si>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</si>
  <si>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</si>
  <si>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</si>
  <si>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</si>
  <si>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</si>
  <si>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</si>
  <si>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</si>
  <si>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</si>
  <si>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</si>
  <si>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</si>
  <si>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</si>
  <si>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</si>
  <si>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</si>
  <si>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</si>
  <si>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</si>
  <si>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</si>
  <si>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</si>
  <si>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</si>
  <si>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</si>
  <si>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</si>
  <si>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</si>
  <si>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</si>
  <si>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</si>
  <si>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</si>
  <si>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</si>
  <si>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</si>
  <si>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</si>
  <si>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</si>
  <si>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</si>
  <si>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</si>
  <si>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</si>
  <si>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</si>
  <si>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</si>
  <si>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</si>
  <si>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</si>
  <si>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</si>
  <si>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</si>
  <si>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</si>
  <si>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</si>
  <si>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</si>
  <si>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</si>
  <si>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</si>
  <si>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</si>
  <si>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</si>
  <si>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</si>
  <si>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</si>
  <si>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</si>
  <si>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</si>
  <si>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</si>
  <si>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</si>
  <si>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</si>
  <si>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</si>
  <si>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</si>
  <si>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</si>
  <si>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</si>
  <si>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</si>
  <si>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</si>
  <si>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</si>
  <si>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</si>
  <si>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</si>
  <si>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</si>
  <si>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</si>
  <si>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</si>
  <si>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</si>
  <si>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</si>
  <si>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</si>
  <si>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</si>
  <si>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</si>
  <si>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</si>
  <si>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</si>
  <si>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</si>
  <si>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</si>
  <si>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</si>
  <si>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</si>
  <si>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</si>
  <si>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</si>
  <si>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</si>
  <si>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</si>
  <si>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</si>
  <si>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</si>
  <si>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</si>
  <si>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</si>
  <si>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</si>
  <si>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</si>
  <si>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</si>
  <si>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</si>
  <si>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</si>
  <si>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</si>
  <si>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</si>
  <si>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</si>
  <si>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</si>
  <si>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</si>
  <si>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</si>
  <si>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</si>
  <si>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</si>
  <si>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</si>
  <si>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</si>
  <si>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</si>
  <si>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</si>
  <si>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</si>
  <si>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</si>
  <si>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</si>
  <si>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</si>
  <si>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</si>
  <si>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</si>
  <si>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</si>
  <si>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</si>
  <si>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</si>
  <si>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</si>
  <si>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</si>
  <si>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</si>
  <si>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</si>
  <si>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</si>
  <si>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</si>
  <si>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</si>
  <si>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</si>
  <si>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</si>
  <si>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</si>
  <si>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</si>
  <si>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</si>
  <si>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</si>
  <si>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</si>
  <si>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</si>
  <si>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</si>
  <si>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</si>
  <si>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</si>
  <si>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</si>
  <si>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</si>
  <si>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</si>
  <si>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</si>
  <si>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</si>
  <si>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</si>
  <si>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</si>
  <si>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</si>
  <si>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</si>
  <si>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</si>
  <si>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</si>
  <si>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</si>
  <si>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</si>
  <si>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</si>
  <si>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</si>
  <si>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</si>
  <si>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</si>
  <si>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</si>
  <si>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</si>
  <si>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</si>
  <si>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</si>
  <si>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</si>
  <si>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</si>
  <si>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</si>
  <si>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</si>
  <si>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</si>
  <si>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</si>
  <si>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</si>
  <si>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</si>
  <si>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</si>
  <si>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</si>
  <si>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</si>
  <si>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</si>
  <si>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</si>
  <si>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</si>
  <si>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</si>
  <si>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</si>
  <si>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</si>
  <si>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</si>
  <si>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</si>
  <si>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</si>
  <si>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</si>
  <si>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</si>
  <si>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</si>
  <si>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</si>
  <si>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</si>
  <si>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</si>
  <si>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</si>
  <si>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</si>
  <si>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</si>
  <si>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</si>
  <si>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</si>
  <si>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</si>
  <si>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</si>
  <si>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</si>
  <si>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</si>
  <si>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</si>
  <si>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</si>
  <si>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</si>
  <si>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</si>
  <si>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</si>
  <si>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</si>
  <si>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</si>
  <si>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</si>
  <si>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</si>
  <si>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</si>
  <si>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</si>
  <si>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</si>
  <si>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</si>
  <si>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</si>
  <si>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</si>
  <si>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</si>
  <si>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</si>
  <si>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</si>
  <si>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</si>
  <si>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</si>
  <si>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</si>
  <si>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</si>
  <si>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</si>
  <si>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</si>
  <si>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</si>
  <si>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</si>
  <si>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</si>
  <si>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</si>
  <si>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</si>
  <si>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</si>
  <si>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</si>
  <si>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</si>
  <si>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</si>
  <si>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</si>
  <si>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</si>
  <si>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</si>
  <si>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</si>
  <si>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</si>
  <si>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</si>
  <si>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</si>
  <si>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</si>
  <si>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</si>
  <si>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</si>
  <si>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</si>
  <si>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</si>
  <si>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</si>
  <si>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</si>
  <si>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</si>
  <si>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</si>
  <si>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</si>
  <si>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</si>
  <si>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</si>
  <si>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</si>
  <si>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</si>
  <si>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</si>
  <si>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</si>
  <si>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</si>
  <si>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</si>
  <si>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</si>
  <si>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</si>
  <si>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</si>
  <si>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</si>
  <si>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</si>
  <si>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</si>
  <si>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</si>
  <si>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</si>
  <si>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</si>
  <si>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</si>
  <si>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</si>
  <si>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</si>
  <si>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</si>
  <si>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</si>
  <si>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</si>
  <si>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</si>
  <si>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</si>
  <si>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</si>
  <si>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</si>
  <si>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</si>
  <si>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</si>
  <si>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</si>
  <si>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</si>
  <si>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</si>
  <si>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</si>
  <si>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</si>
  <si>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</si>
  <si>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</si>
  <si>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</si>
  <si>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</si>
  <si>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</si>
  <si>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</si>
  <si>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</si>
  <si>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</si>
  <si>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</si>
  <si>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</si>
  <si>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</si>
  <si>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</si>
  <si>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</si>
  <si>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</si>
  <si>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</si>
  <si>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</si>
  <si>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</si>
  <si>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</si>
  <si>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</si>
  <si>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</si>
  <si>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</si>
  <si>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</si>
  <si>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</si>
  <si>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</si>
  <si>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</si>
  <si>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</si>
  <si>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</si>
  <si>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</si>
  <si>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</si>
  <si>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</si>
  <si>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</si>
  <si>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</si>
  <si>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</si>
  <si>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</si>
  <si>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</si>
  <si>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</si>
  <si>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</si>
  <si>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</si>
  <si>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</si>
  <si>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</si>
  <si>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</si>
  <si>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</si>
  <si>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</si>
  <si>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</si>
  <si>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</si>
  <si>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</si>
  <si>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</si>
  <si>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</si>
  <si>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</si>
  <si>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</si>
  <si>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</si>
  <si>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</si>
  <si>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</si>
  <si>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</si>
  <si>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</si>
  <si>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</si>
  <si>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</si>
  <si>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</si>
  <si>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</si>
  <si>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</si>
  <si>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</si>
  <si>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</si>
  <si>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</si>
  <si>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</si>
  <si>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</si>
  <si>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</si>
  <si>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</si>
  <si>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</si>
  <si>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</si>
  <si>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</si>
  <si>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</si>
  <si>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</si>
  <si>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</si>
  <si>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</si>
  <si>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</si>
  <si>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</si>
  <si>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</si>
  <si>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</si>
  <si>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</si>
  <si>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</si>
  <si>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</si>
  <si>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</si>
  <si>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</si>
  <si>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</si>
  <si>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</si>
  <si>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</si>
  <si>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</si>
  <si>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</si>
  <si>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</si>
  <si>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</si>
  <si>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</si>
  <si>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</si>
  <si>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</si>
  <si>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</si>
  <si>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</si>
  <si>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</si>
  <si>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</si>
  <si>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</si>
  <si>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</si>
  <si>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</si>
  <si>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</si>
  <si>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</si>
  <si>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</si>
  <si>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</si>
  <si>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</si>
  <si>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</si>
  <si>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</si>
  <si>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</si>
  <si>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</si>
  <si>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</si>
  <si>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</si>
  <si>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</si>
  <si>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</si>
  <si>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</si>
  <si>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</si>
  <si>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</si>
  <si>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</si>
  <si>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</si>
  <si>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</si>
  <si>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</si>
  <si>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</si>
  <si>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</si>
  <si>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</si>
  <si>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</si>
  <si>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</si>
  <si>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</si>
  <si>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</si>
  <si>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</si>
  <si>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</si>
  <si>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</si>
  <si>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</si>
  <si>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</si>
  <si>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</si>
  <si>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</si>
  <si>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</si>
  <si>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</si>
  <si>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</si>
  <si>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</si>
  <si>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</si>
  <si>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</si>
  <si>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</si>
  <si>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</si>
  <si>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</si>
  <si>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</si>
  <si>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</si>
  <si>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</si>
  <si>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</si>
  <si>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</si>
  <si>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</si>
  <si>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</si>
  <si>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</si>
  <si>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</si>
  <si>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</si>
  <si>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</si>
  <si>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</si>
  <si>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</si>
  <si>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</si>
  <si>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</si>
  <si>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</si>
  <si>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</si>
  <si>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</si>
  <si>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</si>
  <si>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</si>
  <si>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</si>
  <si>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</si>
  <si>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</si>
  <si>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</si>
  <si>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</si>
  <si>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</si>
  <si>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</si>
  <si>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</si>
  <si>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</si>
  <si>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</si>
  <si>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</si>
  <si>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</si>
  <si>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</si>
  <si>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</si>
  <si>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</si>
  <si>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</si>
  <si>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</si>
  <si>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</si>
  <si>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</si>
  <si>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</si>
  <si>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</si>
  <si>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</si>
  <si>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</si>
  <si>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</si>
  <si>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</si>
  <si>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</si>
  <si>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</si>
  <si>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</si>
  <si>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</si>
  <si>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</si>
  <si>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</si>
  <si>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</si>
  <si>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</si>
  <si>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</si>
  <si>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</si>
  <si>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</si>
  <si>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</si>
  <si>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</si>
  <si>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</si>
  <si>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</si>
  <si>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</si>
  <si>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</si>
  <si>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</si>
  <si>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</si>
  <si>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</si>
  <si>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</si>
  <si>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</si>
  <si>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</si>
  <si>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</si>
  <si>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</si>
  <si>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</si>
  <si>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</si>
  <si>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</si>
  <si>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</si>
  <si>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</si>
  <si>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</si>
  <si>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</si>
  <si>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</si>
  <si>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</si>
  <si>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</si>
  <si>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</si>
  <si>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</si>
  <si>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</si>
  <si>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</si>
  <si>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</si>
  <si>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</si>
  <si>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</si>
  <si>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</si>
  <si>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</si>
  <si>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</si>
  <si>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</si>
  <si>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</si>
  <si>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</si>
  <si>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</si>
  <si>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</si>
  <si>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</si>
  <si>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</si>
  <si>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</si>
  <si>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</si>
  <si>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</si>
  <si>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</si>
  <si>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</si>
  <si>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</si>
  <si>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</si>
  <si>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</si>
  <si>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</si>
  <si>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</si>
  <si>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</si>
  <si>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</si>
  <si>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</si>
  <si>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</si>
  <si>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</si>
  <si>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</si>
  <si>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</si>
  <si>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</si>
  <si>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</si>
  <si>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</si>
  <si>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</si>
  <si>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</si>
  <si>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</si>
  <si>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</si>
  <si>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</si>
  <si>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</si>
  <si>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</si>
  <si>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</si>
  <si>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</si>
  <si>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</si>
  <si>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</si>
  <si>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</si>
  <si>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</si>
  <si>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</si>
  <si>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</si>
  <si>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</si>
  <si>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</si>
  <si>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</si>
  <si>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</si>
  <si>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</si>
  <si>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</si>
  <si>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</si>
  <si>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</si>
  <si>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</si>
  <si>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</si>
  <si>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</si>
  <si>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</si>
  <si>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</si>
  <si>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</si>
  <si>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</si>
  <si>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</si>
  <si>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</si>
  <si>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</si>
  <si>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</si>
  <si>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</si>
  <si>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</si>
  <si>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</si>
  <si>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</si>
  <si>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</si>
  <si>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</si>
  <si>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</si>
  <si>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</si>
  <si>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</si>
  <si>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</si>
  <si>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</si>
  <si>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</si>
  <si>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</si>
  <si>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</si>
  <si>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</si>
  <si>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</si>
  <si>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</si>
  <si>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</si>
  <si>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</si>
  <si>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</si>
  <si>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</si>
  <si>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</si>
  <si>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</si>
  <si>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</si>
  <si>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</si>
  <si>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</si>
  <si>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</si>
  <si>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</si>
  <si>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</si>
  <si>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</si>
  <si>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</si>
  <si>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</si>
  <si>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</si>
  <si>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</si>
  <si>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</si>
  <si>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</si>
  <si>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</si>
  <si>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</si>
  <si>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</si>
  <si>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</si>
  <si>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</si>
  <si>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</si>
  <si>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</si>
  <si>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</si>
  <si>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</si>
  <si>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</si>
  <si>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</si>
  <si>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</si>
  <si>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</si>
  <si>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</si>
  <si>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</si>
  <si>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</si>
  <si>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</si>
  <si>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</si>
  <si>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</si>
  <si>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</si>
  <si>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</si>
  <si>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</si>
  <si>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</si>
  <si>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</si>
  <si>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</si>
  <si>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</si>
  <si>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</si>
  <si>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</si>
  <si>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</si>
  <si>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</si>
  <si>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</si>
  <si>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</si>
  <si>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</si>
  <si>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</si>
  <si>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</si>
  <si>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</si>
  <si>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</si>
  <si>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</si>
  <si>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</si>
  <si>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</si>
  <si>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</si>
  <si>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</si>
  <si>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</si>
  <si>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</si>
  <si>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</si>
  <si>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</si>
  <si>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</si>
  <si>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</si>
  <si>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</si>
  <si>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</si>
  <si>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</si>
  <si>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</si>
  <si>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</si>
  <si>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</si>
  <si>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</si>
  <si>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</si>
  <si>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</si>
  <si>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</si>
  <si>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</si>
  <si>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</si>
  <si>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</si>
  <si>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</si>
  <si>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</si>
  <si>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</si>
  <si>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</si>
  <si>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</si>
  <si>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</si>
  <si>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</si>
  <si>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</si>
  <si>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</si>
  <si>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</si>
  <si>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</si>
  <si>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</si>
  <si>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</si>
  <si>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</si>
  <si>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</si>
  <si>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</si>
  <si>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</si>
  <si>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</si>
  <si>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</si>
  <si>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</si>
  <si>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</si>
  <si>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</si>
  <si>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</si>
  <si>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</si>
  <si>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</si>
  <si>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</si>
  <si>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</si>
  <si>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</si>
  <si>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</si>
  <si>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</si>
  <si>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</si>
  <si>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</si>
  <si>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</si>
  <si>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</si>
  <si>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</si>
  <si>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</si>
  <si>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</si>
  <si>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</si>
  <si>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</si>
  <si>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</si>
  <si>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</si>
  <si>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</si>
  <si>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</si>
  <si>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</si>
  <si>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</si>
  <si>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</si>
  <si>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</si>
  <si>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</si>
  <si>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</si>
  <si>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</si>
  <si>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</si>
  <si>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</si>
  <si>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</si>
  <si>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</si>
  <si>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</si>
  <si>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</si>
  <si>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</si>
  <si>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</si>
  <si>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</si>
  <si>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</si>
  <si>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</si>
  <si>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</si>
  <si>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</si>
  <si>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</si>
  <si>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</si>
  <si>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</si>
  <si>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</si>
  <si>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</si>
  <si>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</si>
  <si>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</si>
  <si>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</si>
  <si>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</si>
  <si>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</si>
  <si>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</si>
  <si>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</si>
  <si>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</si>
  <si>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</si>
  <si>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</si>
  <si>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</si>
  <si>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</si>
  <si>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</si>
  <si>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</si>
  <si>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</si>
  <si>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</si>
  <si>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</si>
  <si>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</si>
  <si>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</si>
  <si>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</si>
  <si>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</si>
  <si>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</si>
  <si>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</si>
  <si>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</si>
  <si>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</si>
  <si>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</si>
  <si>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</si>
  <si>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</si>
  <si>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</si>
  <si>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</si>
  <si>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</si>
  <si>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</si>
  <si>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</si>
  <si>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</si>
  <si>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</si>
  <si>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</si>
  <si>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</si>
  <si>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</si>
  <si>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</si>
  <si>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</si>
  <si>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</si>
  <si>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</si>
  <si>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</si>
  <si>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</si>
  <si>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</si>
  <si>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</si>
  <si>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</si>
  <si>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</si>
  <si>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</si>
  <si>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</si>
  <si>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</si>
  <si>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</si>
  <si>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</si>
  <si>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</si>
  <si>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</si>
  <si>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</si>
  <si>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</si>
  <si>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</si>
  <si>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</si>
  <si>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</si>
  <si>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</si>
  <si>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</si>
  <si>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</si>
  <si>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</si>
  <si>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</si>
  <si>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</si>
  <si>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</si>
  <si>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</si>
  <si>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</si>
  <si>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</si>
  <si>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</si>
  <si>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</si>
  <si>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</si>
  <si>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</si>
  <si>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</si>
  <si>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</si>
  <si>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</si>
  <si>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</si>
  <si>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</si>
  <si>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</si>
  <si>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</si>
  <si>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</si>
  <si>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</si>
  <si>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</si>
  <si>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</si>
  <si>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</si>
  <si>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</si>
  <si>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</si>
  <si>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</si>
  <si>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</si>
  <si>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</si>
  <si>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</si>
  <si>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</si>
  <si>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</si>
  <si>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</si>
  <si>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</si>
  <si>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</si>
  <si>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</si>
  <si>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</si>
  <si>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</si>
  <si>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</si>
  <si>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</si>
  <si>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</si>
  <si>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</si>
  <si>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</si>
  <si>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</si>
  <si>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</si>
  <si>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</si>
  <si>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</si>
  <si>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</si>
  <si>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</si>
  <si>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</si>
  <si>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</si>
  <si>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</si>
  <si>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</si>
  <si>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</si>
  <si>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</si>
  <si>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</si>
  <si>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</si>
  <si>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</si>
  <si>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</si>
  <si>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</si>
  <si>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</si>
  <si>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</si>
  <si>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</si>
  <si>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</si>
  <si>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</si>
  <si>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</si>
  <si>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</si>
  <si>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</si>
  <si>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</si>
  <si>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</si>
  <si>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</si>
  <si>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</si>
  <si>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</si>
  <si>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</si>
  <si>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</si>
  <si>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</si>
  <si>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</si>
  <si>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</si>
  <si>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</si>
  <si>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</si>
  <si>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</si>
  <si>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</si>
  <si>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</si>
  <si>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</si>
  <si>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</si>
  <si>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</si>
  <si>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</si>
  <si>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</si>
  <si>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</si>
  <si>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</si>
  <si>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</si>
  <si>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</si>
  <si>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</si>
  <si>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</si>
  <si>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</si>
  <si>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</si>
  <si>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</si>
  <si>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</si>
  <si>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</si>
  <si>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</si>
  <si>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</si>
  <si>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</si>
  <si>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</si>
  <si>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</si>
  <si>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</si>
  <si>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</si>
  <si>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</si>
  <si>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</si>
  <si>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</si>
  <si>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</si>
  <si>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</si>
  <si>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</si>
  <si>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</si>
  <si>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</si>
  <si>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</si>
  <si>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</si>
  <si>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</si>
  <si>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</si>
  <si>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</si>
  <si>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</si>
  <si>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</si>
  <si>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</si>
  <si>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</si>
  <si>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</si>
  <si>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</si>
  <si>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</si>
  <si>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</si>
  <si>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</si>
  <si>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</si>
  <si>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</si>
  <si>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</si>
  <si>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</si>
  <si>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</si>
  <si>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</si>
  <si>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</si>
  <si>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</si>
  <si>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</si>
  <si>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</si>
  <si>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</si>
  <si>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</si>
  <si>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</si>
  <si>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</si>
  <si>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</si>
  <si>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</si>
  <si>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</si>
  <si>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</si>
  <si>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</si>
  <si>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</si>
  <si>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</si>
  <si>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</si>
  <si>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</si>
  <si>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</si>
  <si>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</si>
  <si>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</si>
  <si>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</si>
  <si>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</si>
  <si>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</si>
  <si>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</si>
  <si>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</si>
  <si>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</si>
  <si>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</si>
  <si>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</si>
  <si>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</si>
  <si>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</si>
  <si>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</si>
  <si>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</si>
  <si>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</si>
  <si>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</si>
  <si>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</si>
  <si>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</si>
  <si>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</si>
  <si>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</si>
  <si>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</si>
  <si>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</si>
  <si>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</si>
  <si>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</si>
  <si>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</si>
  <si>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</si>
  <si>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</si>
  <si>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</si>
  <si>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</si>
  <si>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</si>
  <si>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</si>
  <si>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</si>
  <si>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</si>
  <si>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</si>
  <si>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</si>
  <si>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</si>
  <si>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</si>
  <si>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</si>
  <si>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</si>
  <si>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</si>
  <si>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</si>
  <si>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</si>
  <si>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</si>
  <si>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</si>
  <si>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</si>
  <si>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</si>
  <si>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</si>
  <si>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</si>
  <si>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</si>
  <si>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</si>
  <si>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</si>
  <si>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</si>
  <si>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</si>
  <si>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</si>
  <si>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</si>
  <si>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</si>
  <si>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</si>
  <si>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</si>
  <si>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</si>
  <si>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</si>
  <si>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</si>
  <si>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</si>
  <si>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</si>
  <si>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</si>
  <si>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</si>
  <si>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</si>
  <si>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</si>
  <si>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</si>
  <si>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</si>
  <si>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</si>
  <si>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</si>
  <si>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</si>
  <si>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</si>
  <si>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</si>
  <si>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</si>
  <si>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</si>
  <si>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</si>
  <si>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</si>
  <si>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</si>
  <si>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</si>
  <si>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</si>
  <si>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</si>
  <si>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</si>
  <si>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</si>
  <si>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</si>
  <si>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</si>
  <si>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</si>
  <si>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</si>
  <si>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</si>
  <si>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</si>
  <si>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</si>
  <si>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</si>
  <si>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</si>
  <si>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</si>
  <si>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</si>
  <si>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</si>
  <si>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</si>
  <si>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</si>
  <si>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</si>
  <si>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</si>
  <si>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</si>
  <si>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</si>
  <si>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</si>
  <si>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</si>
  <si>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</si>
  <si>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</si>
  <si>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</si>
  <si>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</si>
  <si>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</si>
  <si>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</si>
  <si>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</si>
  <si>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</si>
  <si>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</si>
  <si>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</si>
  <si>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</si>
  <si>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</si>
  <si>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</si>
  <si>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</si>
  <si>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</si>
  <si>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</si>
  <si>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</si>
  <si>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</si>
  <si>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</si>
  <si>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</si>
  <si>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</si>
  <si>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</si>
  <si>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</si>
  <si>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</si>
  <si>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</si>
  <si>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</si>
  <si>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</si>
  <si>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</si>
  <si>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</si>
  <si>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</si>
  <si>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</si>
  <si>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</si>
  <si>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</si>
  <si>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</si>
  <si>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</si>
  <si>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</si>
  <si>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</si>
  <si>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</si>
  <si>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</si>
  <si>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</si>
  <si>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</si>
  <si>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</si>
  <si>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</si>
  <si>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</si>
  <si>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</si>
  <si>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</si>
  <si>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</si>
  <si>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</si>
  <si>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</si>
  <si>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</si>
  <si>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</si>
  <si>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</si>
  <si>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</si>
  <si>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</si>
  <si>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</si>
  <si>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</si>
  <si>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</si>
  <si>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</si>
  <si>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</si>
  <si>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</si>
  <si>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</si>
  <si>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</si>
  <si>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</si>
  <si>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</si>
  <si>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</si>
  <si>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</si>
  <si>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</si>
  <si>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</si>
  <si>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</si>
  <si>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</si>
  <si>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</si>
  <si>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</si>
  <si>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</si>
  <si>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</si>
  <si>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</si>
  <si>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</si>
  <si>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</si>
  <si>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</si>
  <si>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</si>
  <si>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</si>
  <si>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</si>
  <si>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</si>
  <si>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</si>
  <si>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</si>
  <si>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</si>
  <si>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</si>
  <si>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</si>
  <si>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</si>
  <si>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</si>
  <si>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</si>
  <si>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</si>
  <si>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</si>
  <si>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</si>
  <si>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</si>
  <si>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</si>
  <si>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</si>
  <si>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</si>
  <si>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</si>
  <si>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</si>
  <si>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</si>
  <si>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</si>
  <si>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</si>
  <si>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</si>
  <si>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</si>
  <si>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</si>
  <si>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</si>
  <si>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</si>
  <si>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</si>
  <si>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</si>
  <si>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</si>
  <si>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</si>
  <si>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</si>
  <si>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</si>
  <si>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</si>
  <si>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</si>
  <si>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</si>
  <si>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</si>
  <si>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</si>
  <si>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</si>
  <si>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</si>
  <si>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</si>
  <si>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</si>
  <si>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</si>
  <si>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</si>
  <si>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</si>
  <si>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</si>
  <si>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</si>
  <si>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</si>
  <si>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</si>
  <si>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</si>
  <si>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</si>
  <si>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</si>
  <si>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</si>
  <si>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</si>
  <si>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</si>
  <si>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</si>
  <si>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</si>
  <si>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</si>
  <si>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</si>
  <si>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</si>
  <si>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</si>
  <si>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</si>
  <si>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</si>
  <si>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</si>
  <si>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</si>
  <si>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</si>
  <si>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</si>
  <si>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</si>
  <si>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</si>
  <si>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</si>
  <si>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</si>
  <si>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</si>
  <si>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</si>
  <si>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</si>
  <si>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</si>
  <si>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</si>
  <si>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</si>
  <si>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</si>
  <si>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</si>
  <si>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</si>
  <si>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</si>
  <si>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</si>
  <si>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</si>
  <si>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</si>
  <si>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</si>
  <si>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</si>
  <si>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</si>
  <si>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</si>
  <si>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</si>
  <si>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</si>
  <si>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</si>
  <si>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</si>
  <si>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</si>
  <si>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</si>
  <si>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</si>
  <si>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</si>
  <si>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</si>
  <si>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</si>
  <si>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</si>
  <si>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</si>
  <si>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</si>
  <si>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</si>
  <si>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</si>
  <si>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</si>
  <si>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</si>
  <si>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</si>
  <si>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</si>
  <si>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</si>
  <si>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</si>
  <si>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</si>
  <si>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</si>
  <si>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</si>
  <si>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</si>
  <si>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</si>
  <si>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</si>
  <si>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</si>
  <si>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</si>
  <si>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</si>
  <si>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</si>
  <si>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</si>
  <si>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</si>
  <si>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</si>
  <si>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</si>
  <si>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</si>
  <si>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</si>
  <si>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</si>
  <si>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</si>
  <si>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</si>
  <si>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</si>
  <si>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</si>
  <si>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</si>
  <si>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</si>
  <si>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</si>
  <si>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</si>
  <si>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</si>
  <si>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</si>
  <si>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</si>
  <si>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</si>
  <si>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</si>
  <si>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</si>
  <si>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</si>
  <si>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</si>
  <si>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</si>
  <si>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</si>
  <si>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</si>
  <si>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</si>
  <si>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</si>
  <si>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</si>
  <si>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</si>
  <si>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</si>
  <si>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</si>
  <si>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</si>
  <si>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</si>
  <si>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</si>
  <si>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</si>
  <si>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</si>
  <si>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</si>
  <si>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</si>
  <si>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</si>
  <si>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</si>
  <si>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</si>
  <si>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</si>
  <si>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</si>
  <si>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</si>
  <si>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</si>
  <si>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</si>
  <si>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</si>
  <si>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</si>
  <si>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</si>
  <si>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</si>
  <si>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</si>
  <si>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</si>
  <si>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</si>
  <si>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</si>
  <si>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</si>
  <si>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</si>
  <si>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</si>
  <si>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</si>
  <si>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</si>
  <si>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</si>
  <si>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</si>
  <si>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</si>
  <si>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</si>
  <si>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</si>
  <si>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</si>
  <si>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</si>
  <si>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</si>
  <si>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</si>
  <si>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</si>
  <si>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</si>
  <si>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</si>
  <si>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</si>
  <si>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</si>
  <si>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</si>
  <si>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</si>
  <si>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</si>
  <si>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</si>
  <si>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</si>
  <si>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</si>
  <si>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</si>
  <si>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</si>
  <si>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</si>
  <si>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</si>
  <si>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</si>
  <si>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</si>
  <si>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</si>
  <si>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</si>
  <si>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</si>
  <si>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</si>
  <si>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</si>
  <si>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</si>
  <si>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</si>
  <si>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</si>
  <si>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</si>
  <si>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</si>
  <si>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</si>
  <si>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</si>
  <si>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</si>
  <si>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</si>
  <si>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</si>
  <si>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</si>
  <si>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</si>
  <si>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</si>
  <si>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</si>
  <si>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</si>
  <si>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</si>
  <si>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</si>
  <si>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</si>
  <si>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</si>
  <si>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</si>
  <si>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</si>
  <si>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</si>
  <si>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</si>
  <si>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</si>
  <si>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</si>
  <si>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</si>
  <si>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</si>
  <si>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</si>
  <si>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</si>
  <si>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</si>
  <si>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</si>
  <si>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</si>
  <si>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</si>
  <si>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</si>
  <si>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</si>
  <si>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</si>
  <si>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</si>
  <si>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</si>
  <si>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</si>
  <si>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</si>
  <si>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</si>
  <si>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</si>
  <si>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</si>
  <si>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</si>
  <si>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</si>
  <si>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</si>
  <si>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</si>
  <si>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</si>
  <si>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</si>
  <si>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</si>
  <si>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</si>
  <si>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</si>
  <si>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</si>
  <si>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</si>
  <si>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</si>
  <si>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</si>
  <si>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</si>
  <si>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</si>
  <si>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</si>
  <si>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</si>
  <si>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</si>
  <si>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</si>
  <si>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</si>
  <si>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</si>
  <si>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</si>
  <si>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</si>
  <si>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</si>
  <si>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</si>
  <si>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</si>
  <si>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</si>
  <si>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</si>
  <si>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</si>
  <si>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</si>
  <si>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</si>
  <si>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</si>
  <si>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</si>
  <si>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</si>
  <si>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</si>
  <si>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</si>
  <si>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</si>
  <si>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</si>
  <si>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</si>
  <si>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</si>
  <si>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</si>
  <si>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</si>
  <si>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</si>
  <si>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</si>
  <si>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</si>
  <si>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</si>
  <si>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</si>
  <si>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</si>
  <si>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</si>
  <si>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</si>
  <si>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</si>
  <si>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</si>
  <si>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</si>
  <si>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</si>
  <si>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</si>
  <si>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</si>
  <si>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</si>
  <si>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</si>
  <si>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</si>
  <si>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</si>
  <si>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</si>
  <si>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</si>
  <si>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</si>
  <si>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</si>
  <si>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</si>
  <si>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</si>
  <si>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</si>
  <si>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</si>
  <si>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</si>
  <si>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</si>
  <si>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</si>
  <si>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</si>
  <si>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</si>
  <si>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</si>
  <si>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</si>
  <si>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</si>
  <si>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</si>
  <si>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</si>
  <si>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</si>
  <si>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</si>
  <si>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</si>
  <si>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</si>
  <si>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</si>
  <si>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</si>
  <si>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</si>
  <si>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</si>
  <si>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</si>
  <si>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</si>
  <si>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</si>
  <si>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</si>
  <si>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</si>
  <si>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</si>
  <si>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</si>
  <si>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</si>
  <si>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</si>
  <si>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</si>
  <si>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</si>
  <si>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</si>
  <si>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</si>
  <si>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</si>
  <si>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</si>
  <si>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</si>
  <si>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</si>
  <si>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</si>
  <si>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</si>
  <si>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</si>
  <si>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</si>
  <si>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</si>
  <si>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</si>
  <si>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</si>
  <si>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</si>
  <si>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</si>
  <si>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</si>
  <si>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</si>
  <si>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</si>
  <si>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</si>
  <si>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</si>
  <si>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</si>
  <si>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</si>
  <si>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</si>
  <si>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</si>
  <si>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</si>
  <si>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</si>
  <si>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</si>
  <si>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</si>
  <si>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</si>
  <si>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</si>
  <si>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</si>
  <si>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</si>
  <si>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</si>
  <si>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</si>
  <si>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</si>
  <si>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</si>
  <si>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</si>
  <si>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</si>
  <si>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</si>
  <si>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</si>
  <si>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</si>
  <si>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</si>
  <si>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</si>
  <si>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</si>
  <si>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</si>
  <si>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</si>
  <si>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</si>
  <si>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</si>
  <si>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</si>
  <si>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</si>
  <si>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</si>
  <si>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</si>
  <si>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</si>
  <si>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</si>
  <si>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</si>
  <si>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</si>
  <si>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</si>
  <si>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</si>
  <si>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</si>
  <si>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</si>
  <si>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</si>
  <si>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</si>
  <si>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</si>
  <si>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</si>
  <si>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</si>
  <si>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</si>
  <si>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</si>
  <si>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</si>
  <si>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</si>
  <si>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</si>
  <si>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</si>
  <si>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</si>
  <si>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</si>
  <si>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</si>
  <si>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</si>
  <si>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</si>
  <si>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</si>
  <si>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</si>
  <si>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</si>
  <si>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</si>
  <si>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</si>
  <si>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</si>
  <si>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</si>
  <si>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</si>
  <si>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</si>
  <si>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</si>
  <si>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</si>
  <si>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</si>
  <si>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</si>
  <si>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</si>
  <si>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</si>
  <si>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</si>
  <si>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</si>
  <si>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</si>
  <si>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</si>
  <si>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</si>
  <si>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</si>
  <si>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</si>
  <si>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</si>
  <si>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</si>
  <si>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</si>
  <si>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</si>
  <si>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</si>
  <si>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</si>
  <si>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</si>
  <si>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</si>
  <si>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</si>
  <si>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</si>
  <si>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</si>
  <si>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</si>
  <si>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</si>
  <si>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</si>
  <si>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</si>
  <si>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</si>
  <si>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</si>
  <si>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</si>
  <si>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</si>
  <si>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</si>
  <si>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</si>
  <si>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</si>
  <si>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</si>
  <si>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</si>
  <si>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</si>
  <si>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</si>
  <si>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</si>
  <si>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</si>
  <si>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</si>
  <si>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</si>
  <si>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</si>
  <si>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</si>
  <si>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</si>
  <si>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</si>
  <si>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</si>
  <si>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</si>
  <si>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</si>
  <si>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</si>
  <si>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</si>
  <si>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</si>
  <si>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</si>
  <si>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</si>
  <si>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</si>
  <si>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</si>
  <si>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</si>
  <si>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</si>
  <si>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</si>
  <si>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</si>
  <si>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</si>
  <si>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</si>
  <si>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</si>
  <si>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</si>
  <si>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</si>
  <si>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</si>
  <si>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</si>
  <si>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</si>
  <si>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</si>
  <si>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</si>
  <si>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</si>
  <si>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</si>
  <si>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</si>
  <si>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</si>
  <si>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</si>
  <si>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</si>
  <si>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</si>
  <si>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</si>
  <si>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</si>
  <si>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</si>
  <si>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</si>
  <si>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</si>
  <si>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</si>
  <si>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</si>
  <si>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</si>
  <si>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</si>
  <si>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</si>
  <si>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</si>
  <si>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</si>
  <si>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</si>
  <si>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</si>
  <si>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</si>
  <si>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</si>
  <si>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</si>
  <si>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</si>
  <si>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</si>
  <si>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</si>
  <si>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</si>
  <si>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</si>
  <si>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</si>
  <si>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</si>
  <si>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</si>
  <si>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</si>
  <si>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</si>
  <si>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</si>
  <si>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</si>
  <si>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</si>
  <si>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</si>
  <si>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</si>
  <si>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</si>
  <si>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</si>
  <si>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</si>
  <si>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</si>
  <si>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</si>
  <si>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</si>
  <si>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</si>
  <si>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</si>
  <si>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</si>
  <si>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</si>
  <si>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</si>
  <si>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</si>
  <si>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</si>
  <si>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</si>
  <si>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</si>
  <si>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</si>
  <si>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</si>
  <si>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</si>
  <si>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</si>
  <si>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</si>
  <si>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</si>
  <si>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</si>
  <si>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</si>
  <si>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</si>
  <si>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</si>
  <si>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</si>
  <si>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</si>
  <si>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</si>
  <si>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</si>
  <si>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</si>
  <si>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</si>
  <si>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</si>
  <si>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</si>
  <si>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</si>
  <si>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</si>
  <si>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</si>
  <si>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</si>
  <si>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</si>
  <si>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</si>
  <si>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</si>
  <si>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</si>
  <si>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</si>
  <si>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</si>
  <si>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</si>
  <si>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</si>
  <si>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</si>
  <si>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</si>
  <si>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</si>
  <si>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</si>
  <si>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</si>
  <si>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</si>
  <si>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</si>
  <si>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</si>
  <si>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</si>
  <si>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</si>
  <si>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</si>
  <si>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</si>
  <si>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</si>
  <si>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</si>
  <si>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</si>
  <si>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</si>
  <si>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</si>
  <si>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</si>
  <si>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</si>
  <si>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</si>
  <si>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</si>
  <si>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</si>
  <si>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</si>
  <si>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</si>
  <si>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</si>
  <si>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</si>
  <si>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</si>
  <si>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</si>
  <si>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</si>
  <si>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</si>
  <si>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</si>
  <si>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</si>
  <si>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</si>
  <si>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</si>
  <si>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</si>
  <si>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</si>
  <si>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</si>
  <si>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</si>
  <si>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</si>
  <si>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</si>
  <si>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</si>
  <si>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</si>
  <si>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</si>
  <si>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</si>
  <si>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</si>
  <si>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</si>
  <si>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</si>
  <si>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</si>
  <si>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</si>
  <si>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</si>
  <si>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</si>
  <si>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</si>
  <si>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</si>
  <si>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</si>
  <si>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</si>
  <si>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</si>
  <si>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</si>
  <si>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</si>
  <si>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</si>
  <si>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</si>
  <si>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</si>
  <si>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</si>
  <si>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</si>
  <si>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</si>
  <si>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</si>
  <si>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</si>
  <si>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</si>
  <si>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</si>
  <si>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</si>
  <si>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</si>
  <si>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</si>
  <si>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</si>
  <si>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</si>
  <si>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</si>
  <si>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</si>
  <si>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</si>
  <si>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</si>
  <si>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</si>
  <si>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</si>
  <si>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</si>
  <si>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</si>
  <si>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</si>
  <si>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</si>
  <si>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</si>
  <si>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</si>
  <si>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</si>
  <si>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</si>
  <si>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</si>
  <si>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</si>
  <si>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</si>
  <si>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</si>
  <si>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</si>
  <si>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</si>
  <si>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</si>
  <si>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</si>
  <si>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</si>
  <si>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</si>
  <si>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</si>
  <si>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</si>
  <si>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</si>
  <si>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</si>
  <si>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</si>
  <si>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</si>
  <si>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</si>
  <si>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</si>
  <si>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</si>
  <si>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</si>
  <si>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</si>
  <si>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</si>
  <si>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</si>
  <si>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</si>
  <si>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</si>
  <si>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</si>
  <si>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</si>
  <si>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</si>
  <si>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</si>
  <si>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</si>
  <si>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</si>
  <si>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</si>
  <si>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</si>
  <si>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</si>
  <si>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</si>
  <si>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</si>
  <si>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</si>
  <si>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</si>
  <si>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</si>
  <si>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</si>
  <si>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</si>
  <si>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</si>
  <si>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</si>
  <si>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</si>
  <si>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</si>
  <si>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</si>
  <si>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</si>
  <si>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</si>
  <si>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</si>
  <si>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</si>
  <si>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</si>
  <si>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</si>
  <si>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</si>
  <si>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</si>
  <si>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</si>
  <si>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</si>
  <si>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</si>
  <si>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</si>
  <si>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</si>
  <si>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</si>
  <si>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</si>
  <si>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</si>
  <si>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</si>
  <si>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</si>
  <si>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</si>
  <si>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</si>
  <si>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</si>
  <si>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</si>
  <si>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</si>
  <si>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</si>
  <si>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</si>
  <si>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</si>
  <si>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</si>
  <si>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</si>
  <si>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</si>
  <si>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</si>
  <si>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</si>
  <si>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</si>
  <si>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</si>
  <si>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</si>
  <si>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</si>
  <si>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</si>
  <si>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</si>
  <si>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</si>
  <si>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</si>
  <si>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</si>
  <si>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</si>
  <si>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</si>
  <si>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</si>
  <si>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</si>
  <si>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</si>
  <si>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</si>
  <si>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</si>
  <si>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</si>
  <si>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</si>
  <si>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</si>
  <si>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</si>
  <si>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</si>
  <si>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</si>
  <si>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</si>
  <si>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</si>
  <si>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</si>
  <si>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</si>
  <si>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</si>
  <si>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</si>
  <si>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</si>
  <si>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</si>
  <si>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</si>
  <si>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</si>
  <si>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</si>
  <si>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</si>
  <si>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</si>
  <si>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</si>
  <si>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</si>
  <si>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</si>
  <si>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</si>
  <si>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</si>
  <si>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</si>
  <si>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</si>
  <si>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</si>
  <si>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</si>
  <si>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</si>
  <si>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</si>
  <si>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</si>
  <si>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</si>
  <si>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</si>
  <si>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</si>
  <si>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</si>
  <si>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</si>
  <si>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</si>
  <si>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</si>
  <si>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</si>
  <si>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</si>
  <si>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</si>
  <si>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</si>
  <si>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</si>
  <si>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</si>
  <si>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</si>
  <si>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</si>
  <si>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</si>
  <si>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</si>
  <si>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</si>
  <si>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</si>
  <si>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</si>
  <si>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</si>
  <si>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</si>
  <si>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</si>
  <si>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</si>
  <si>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</si>
  <si>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</si>
  <si>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</si>
  <si>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</si>
  <si>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</si>
  <si>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</si>
  <si>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</si>
  <si>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</si>
  <si>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</si>
  <si>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</si>
  <si>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</si>
  <si>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</si>
  <si>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</si>
  <si>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</si>
  <si>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</si>
  <si>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</si>
  <si>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</si>
  <si>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</si>
  <si>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</si>
  <si>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</si>
  <si>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</si>
  <si>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</si>
  <si>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</si>
  <si>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</si>
  <si>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</si>
  <si>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</si>
  <si>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</si>
  <si>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</si>
  <si>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</si>
  <si>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</si>
  <si>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</si>
  <si>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</si>
  <si>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</si>
  <si>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</si>
  <si>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</si>
  <si>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</si>
  <si>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</si>
  <si>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</si>
  <si>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</si>
  <si>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</si>
  <si>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</si>
  <si>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</si>
  <si>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</si>
  <si>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</si>
  <si>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</si>
  <si>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</si>
  <si>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</si>
  <si>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</si>
  <si>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</si>
  <si>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</si>
  <si>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</si>
  <si>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</si>
  <si>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</si>
  <si>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</si>
  <si>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</si>
  <si>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</si>
  <si>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</si>
  <si>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</si>
  <si>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</si>
  <si>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</si>
  <si>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</si>
  <si>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</si>
  <si>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</si>
  <si>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</si>
  <si>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</si>
  <si>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</si>
  <si>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</si>
  <si>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</si>
  <si>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</si>
  <si>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</si>
  <si>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</si>
  <si>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</si>
  <si>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</si>
  <si>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</si>
  <si>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</si>
  <si>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</si>
  <si>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</si>
  <si>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</si>
  <si>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</si>
  <si>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</si>
  <si>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</si>
  <si>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</si>
  <si>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</si>
  <si>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</si>
  <si>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</si>
  <si>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</si>
  <si>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</si>
  <si>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</si>
  <si>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</si>
  <si>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</si>
  <si>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</si>
  <si>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</si>
  <si>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</si>
  <si>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</si>
  <si>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</si>
  <si>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</si>
  <si>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</si>
  <si>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</si>
  <si>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</si>
  <si>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</si>
  <si>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</si>
  <si>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</si>
  <si>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</si>
  <si>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</si>
  <si>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</si>
  <si>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</si>
  <si>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</si>
  <si>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</si>
  <si>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</si>
  <si>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</si>
  <si>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</si>
  <si>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</si>
  <si>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</si>
  <si>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</si>
  <si>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</si>
  <si>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</si>
  <si>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</si>
  <si>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</si>
  <si>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</si>
  <si>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</si>
  <si>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</si>
  <si>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</si>
  <si>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</si>
  <si>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</si>
  <si>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</si>
  <si>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</si>
  <si>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</si>
  <si>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</si>
  <si>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</si>
  <si>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</si>
  <si>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</si>
  <si>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</si>
  <si>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</si>
  <si>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</si>
  <si>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</si>
  <si>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</si>
  <si>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</si>
  <si>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</si>
  <si>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</si>
  <si>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</si>
  <si>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</si>
  <si>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</si>
  <si>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</si>
  <si>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</si>
  <si>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</si>
  <si>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</si>
  <si>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</si>
  <si>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</si>
  <si>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</si>
  <si>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</si>
  <si>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</si>
  <si>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</si>
  <si>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</si>
  <si>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</si>
  <si>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</si>
  <si>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</si>
  <si>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</si>
  <si>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</si>
  <si>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</si>
  <si>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</si>
  <si>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</si>
  <si>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</si>
  <si>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</si>
  <si>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</si>
  <si>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</si>
  <si>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</si>
  <si>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</si>
  <si>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</si>
  <si>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</si>
  <si>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</si>
  <si>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</si>
  <si>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</si>
  <si>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</si>
  <si>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</si>
  <si>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</si>
  <si>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</si>
  <si>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</si>
  <si>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</si>
  <si>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</si>
  <si>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</si>
  <si>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</si>
  <si>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</si>
  <si>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</si>
  <si>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</si>
  <si>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</si>
  <si>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</si>
  <si>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</si>
  <si>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</si>
  <si>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</si>
  <si>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</si>
  <si>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</si>
  <si>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</si>
  <si>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</si>
  <si>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</si>
  <si>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</si>
  <si>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</si>
  <si>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</si>
  <si>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</si>
  <si>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</si>
  <si>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</si>
  <si>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</si>
  <si>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</si>
  <si>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</si>
  <si>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</si>
  <si>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</si>
  <si>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</si>
  <si>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</si>
  <si>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</si>
  <si>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</si>
  <si>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</si>
  <si>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</si>
  <si>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</si>
  <si>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</si>
  <si>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</si>
  <si>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</si>
  <si>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</si>
  <si>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</si>
  <si>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</si>
  <si>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</si>
  <si>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</si>
  <si>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</si>
  <si>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</si>
  <si>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</si>
  <si>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</si>
  <si>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</si>
  <si>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</si>
  <si>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</si>
  <si>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</si>
  <si>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</si>
  <si>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</si>
  <si>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</si>
  <si>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</si>
  <si>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</si>
  <si>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</si>
  <si>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</si>
  <si>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</si>
  <si>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</si>
  <si>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</si>
  <si>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</si>
  <si>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</si>
  <si>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</si>
  <si>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</si>
  <si>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</si>
  <si>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</si>
  <si>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</si>
  <si>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</si>
  <si>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</si>
  <si>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</si>
  <si>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</si>
  <si>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</si>
  <si>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</si>
  <si>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</si>
  <si>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</si>
  <si>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</si>
  <si>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</si>
  <si>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</si>
  <si>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</si>
  <si>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</si>
  <si>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</si>
  <si>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</si>
  <si>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</si>
  <si>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</si>
  <si>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</si>
  <si>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</si>
  <si>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</si>
  <si>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</si>
  <si>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</si>
  <si>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</si>
  <si>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</si>
  <si>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</si>
  <si>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</si>
  <si>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</si>
  <si>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</si>
  <si>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</si>
  <si>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</si>
  <si>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</si>
  <si>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</si>
  <si>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</si>
  <si>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</si>
  <si>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</si>
  <si>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</si>
  <si>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</si>
  <si>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</si>
  <si>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</si>
  <si>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</si>
  <si>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</si>
  <si>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</si>
  <si>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</si>
  <si>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</si>
  <si>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</si>
  <si>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</si>
  <si>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</si>
  <si>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</si>
  <si>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</si>
  <si>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</si>
  <si>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</si>
  <si>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</si>
  <si>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</si>
  <si>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</si>
  <si>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</si>
  <si>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</si>
  <si>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</si>
  <si>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</si>
  <si>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</si>
  <si>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</si>
  <si>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</si>
  <si>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</si>
  <si>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</si>
  <si>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</si>
  <si>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</si>
  <si>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</si>
  <si>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</si>
  <si>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</si>
  <si>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</si>
  <si>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</si>
  <si>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</si>
  <si>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</si>
  <si>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</si>
  <si>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</si>
  <si>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</si>
  <si>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</si>
  <si>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</si>
  <si>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</si>
  <si>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</si>
  <si>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</si>
  <si>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</si>
  <si>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</si>
  <si>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</si>
  <si>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</si>
  <si>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</si>
  <si>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</si>
  <si>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</si>
  <si>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</si>
  <si>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</si>
  <si>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</si>
  <si>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</si>
  <si>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</si>
  <si>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</si>
  <si>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</si>
  <si>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</si>
  <si>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</si>
  <si>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</si>
  <si>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</si>
  <si>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</si>
  <si>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</si>
  <si>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</si>
  <si>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</si>
  <si>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</si>
  <si>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</si>
  <si>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</si>
  <si>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</si>
  <si>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</si>
  <si>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</si>
  <si>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</si>
  <si>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</si>
  <si>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</si>
  <si>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</si>
  <si>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</si>
  <si>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</si>
  <si>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</si>
  <si>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</si>
  <si>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</si>
  <si>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</si>
  <si>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</si>
  <si>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</si>
  <si>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</si>
  <si>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</si>
  <si>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</si>
  <si>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</si>
  <si>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</si>
  <si>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</si>
  <si>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</si>
  <si>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</si>
  <si>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</si>
  <si>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</si>
  <si>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</si>
  <si>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</si>
  <si>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</si>
  <si>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</si>
  <si>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</si>
  <si>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</si>
  <si>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</si>
  <si>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</si>
  <si>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</si>
  <si>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</si>
  <si>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</si>
  <si>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</si>
  <si>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</si>
  <si>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</si>
  <si>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</si>
  <si>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</si>
  <si>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</si>
  <si>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</si>
  <si>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</si>
  <si>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</si>
  <si>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</si>
  <si>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</si>
  <si>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</si>
  <si>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</si>
  <si>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</si>
  <si>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</si>
  <si>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</si>
  <si>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</si>
  <si>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</si>
  <si>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</si>
  <si>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</si>
  <si>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</si>
  <si>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</si>
  <si>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</si>
  <si>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</si>
  <si>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</si>
  <si>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</si>
  <si>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</si>
  <si>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</si>
  <si>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</si>
  <si>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</si>
  <si>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</si>
  <si>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</si>
  <si>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</si>
  <si>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</si>
  <si>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</si>
  <si>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</si>
  <si>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</si>
  <si>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</si>
  <si>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</si>
  <si>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</si>
  <si>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</si>
  <si>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</si>
  <si>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</si>
  <si>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</si>
  <si>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</si>
  <si>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</si>
  <si>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</si>
  <si>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</si>
  <si>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</si>
  <si>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</si>
  <si>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</si>
  <si>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</si>
  <si>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</si>
  <si>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</si>
  <si>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</si>
  <si>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</si>
  <si>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</si>
  <si>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</si>
  <si>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</si>
  <si>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</si>
  <si>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</si>
  <si>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</si>
  <si>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</si>
  <si>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</si>
  <si>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</si>
  <si>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</si>
  <si>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</si>
  <si>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</si>
  <si>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</si>
  <si>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</si>
  <si>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</si>
  <si>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</si>
  <si>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</si>
  <si>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</si>
  <si>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</si>
  <si>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</si>
  <si>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</si>
  <si>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</si>
  <si>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</si>
  <si>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</si>
  <si>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</si>
  <si>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</si>
  <si>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</si>
  <si>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</si>
  <si>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</si>
  <si>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</si>
  <si>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</si>
  <si>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</si>
  <si>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</si>
  <si>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</si>
  <si>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</si>
  <si>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</si>
  <si>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</si>
  <si>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</si>
  <si>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</si>
  <si>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</si>
  <si>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</si>
  <si>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</si>
  <si>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</si>
  <si>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</si>
  <si>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</si>
  <si>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</si>
  <si>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</si>
  <si>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</si>
  <si>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</si>
  <si>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</si>
  <si>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</si>
  <si>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</si>
  <si>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</si>
  <si>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</si>
  <si>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</si>
  <si>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</si>
  <si>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</si>
  <si>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</si>
  <si>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</si>
  <si>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</si>
  <si>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</si>
  <si>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</si>
  <si>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</si>
  <si>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</si>
  <si>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</si>
  <si>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</si>
  <si>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</si>
  <si>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</si>
  <si>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</si>
  <si>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</si>
  <si>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</si>
  <si>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</si>
  <si>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</si>
  <si>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</si>
  <si>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</si>
  <si>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</si>
  <si>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</si>
  <si>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</si>
  <si>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</si>
  <si>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</si>
  <si>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</si>
  <si>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</si>
  <si>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</si>
  <si>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</si>
  <si>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</si>
  <si>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</si>
  <si>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</si>
  <si>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</si>
  <si>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</si>
  <si>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</si>
  <si>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</si>
  <si>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</si>
  <si>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</si>
  <si>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</si>
  <si>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</si>
  <si>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</si>
  <si>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</si>
  <si>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</si>
  <si>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</si>
  <si>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</si>
  <si>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</si>
  <si>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</si>
  <si>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</si>
  <si>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</si>
  <si>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</si>
  <si>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</si>
  <si>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</si>
  <si>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</si>
  <si>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</si>
  <si>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</si>
  <si>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</si>
  <si>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</si>
  <si>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</si>
  <si>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</si>
  <si>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</si>
  <si>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</si>
  <si>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</si>
  <si>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</si>
  <si>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</si>
  <si>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</si>
  <si>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</si>
  <si>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</si>
  <si>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</si>
  <si>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</si>
  <si>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</si>
  <si>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</si>
  <si>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</si>
  <si>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</si>
  <si>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</si>
  <si>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</si>
  <si>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</si>
  <si>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</si>
  <si>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</si>
  <si>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</si>
  <si>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</si>
  <si>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</si>
  <si>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</si>
  <si>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</si>
  <si>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</si>
  <si>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</si>
  <si>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</si>
  <si>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</si>
  <si>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</si>
  <si>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</si>
  <si>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</si>
  <si>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</si>
  <si>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</si>
  <si>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</si>
  <si>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</si>
  <si>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</si>
  <si>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</si>
  <si>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</si>
  <si>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</si>
  <si>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</si>
  <si>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</si>
  <si>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</si>
  <si>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</si>
  <si>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</si>
  <si>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</si>
  <si>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</si>
  <si>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</si>
  <si>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</si>
  <si>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</si>
  <si>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</si>
  <si>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</si>
  <si>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</si>
  <si>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</si>
  <si>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</si>
  <si>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</si>
  <si>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</si>
  <si>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</si>
  <si>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</si>
  <si>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</si>
  <si>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</si>
  <si>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</si>
  <si>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</si>
  <si>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</si>
  <si>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</si>
  <si>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</si>
  <si>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</si>
  <si>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</si>
  <si>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</si>
  <si>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</si>
  <si>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</si>
  <si>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</si>
  <si>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</si>
  <si>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</si>
  <si>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</si>
  <si>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</si>
  <si>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</si>
  <si>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</si>
  <si>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</si>
  <si>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</si>
  <si>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</si>
  <si>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</si>
  <si>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</si>
  <si>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</si>
  <si>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</si>
  <si>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</si>
  <si>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</si>
  <si>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</si>
  <si>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</si>
  <si>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</si>
  <si>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</si>
  <si>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</si>
  <si>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</si>
  <si>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</si>
  <si>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</si>
  <si>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</si>
  <si>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</si>
  <si>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</si>
  <si>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</si>
  <si>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</si>
  <si>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</si>
  <si>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</si>
  <si>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</si>
  <si>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</si>
  <si>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</si>
  <si>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</si>
  <si>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</si>
  <si>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</si>
  <si>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</si>
  <si>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</si>
  <si>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</si>
  <si>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</si>
  <si>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</si>
  <si>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</si>
  <si>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</si>
  <si>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</si>
  <si>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</si>
  <si>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</si>
  <si>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</si>
  <si>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</si>
  <si>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</si>
  <si>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</si>
  <si>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</si>
  <si>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</si>
  <si>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</si>
  <si>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</si>
  <si>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</si>
  <si>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</si>
  <si>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</si>
  <si>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</si>
  <si>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</si>
  <si>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</si>
  <si>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</si>
  <si>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</si>
  <si>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</si>
  <si>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</si>
  <si>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</si>
  <si>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</si>
  <si>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</si>
  <si>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</si>
  <si>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</si>
  <si>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</si>
  <si>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</si>
  <si>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</si>
  <si>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</si>
  <si>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</si>
  <si>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</si>
  <si>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</si>
  <si>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</si>
  <si>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</si>
  <si>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</si>
  <si>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</si>
  <si>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</si>
  <si>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</si>
  <si>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</si>
  <si>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</si>
  <si>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</si>
  <si>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</si>
  <si>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</si>
  <si>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</si>
  <si>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</si>
  <si>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</si>
  <si>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</si>
  <si>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</si>
  <si>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</si>
  <si>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</si>
  <si>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</si>
  <si>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</si>
  <si>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</si>
  <si>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</si>
  <si>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</si>
  <si>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</si>
  <si>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</si>
  <si>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</si>
  <si>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</si>
  <si>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</si>
  <si>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</si>
  <si>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</si>
  <si>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</si>
  <si>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</si>
  <si>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</si>
  <si>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</si>
  <si>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</si>
  <si>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</si>
  <si>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</si>
  <si>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</si>
  <si>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</si>
  <si>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</si>
  <si>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</si>
  <si>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</si>
  <si>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</si>
  <si>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</si>
  <si>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</si>
  <si>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</si>
  <si>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</si>
  <si>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</si>
  <si>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</si>
  <si>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</si>
  <si>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</si>
  <si>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</si>
  <si>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</si>
  <si>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</si>
  <si>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</si>
  <si>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</si>
  <si>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</si>
  <si>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</si>
  <si>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</si>
  <si>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</si>
  <si>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</si>
  <si>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</si>
  <si>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</si>
  <si>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</si>
  <si>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</si>
  <si>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</si>
  <si>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</si>
  <si>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</si>
  <si>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</si>
  <si>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</si>
  <si>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</si>
  <si>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</si>
  <si>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</si>
  <si>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</si>
  <si>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</si>
  <si>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</si>
  <si>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</si>
  <si>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</si>
  <si>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</si>
  <si>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</si>
  <si>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</si>
  <si>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</si>
  <si>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</si>
  <si>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</si>
  <si>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</si>
  <si>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</si>
  <si>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</si>
  <si>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</si>
  <si>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</si>
  <si>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</si>
  <si>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</si>
  <si>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</si>
  <si>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</si>
  <si>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</si>
  <si>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</si>
  <si>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</si>
  <si>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</si>
  <si>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</si>
  <si>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</si>
  <si>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</si>
  <si>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</si>
  <si>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</si>
  <si>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</si>
  <si>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</si>
  <si>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</si>
  <si>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</si>
  <si>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</si>
  <si>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</si>
  <si>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</si>
  <si>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</si>
  <si>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</si>
  <si>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</si>
  <si>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</si>
  <si>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</si>
  <si>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</si>
  <si>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</si>
  <si>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</si>
  <si>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</si>
  <si>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</si>
  <si>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</si>
  <si>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</si>
  <si>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</si>
  <si>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</si>
  <si>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</si>
  <si>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</si>
  <si>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</si>
  <si>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</si>
  <si>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</si>
  <si>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</si>
  <si>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</si>
  <si>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</si>
  <si>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</si>
  <si>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</si>
  <si>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</si>
  <si>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</si>
  <si>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</si>
  <si>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</si>
  <si>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</si>
  <si>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</si>
  <si>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</si>
  <si>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</si>
  <si>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</si>
  <si>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</si>
  <si>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</si>
  <si>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</si>
  <si>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</si>
  <si>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</si>
  <si>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</si>
  <si>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</si>
  <si>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</si>
  <si>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</si>
  <si>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</si>
  <si>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</si>
  <si>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</si>
  <si>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</si>
  <si>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</si>
  <si>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</si>
  <si>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</si>
  <si>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</si>
  <si>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</si>
  <si>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</si>
  <si>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</si>
  <si>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</si>
  <si>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</si>
  <si>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</si>
  <si>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</si>
  <si>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</si>
  <si>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</si>
  <si>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</si>
  <si>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</si>
  <si>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</si>
  <si>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</si>
  <si>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</si>
  <si>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</si>
  <si>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</si>
  <si>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</si>
  <si>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</si>
  <si>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</si>
  <si>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</si>
  <si>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</si>
  <si>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</si>
  <si>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</si>
  <si>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</si>
  <si>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</si>
  <si>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</si>
  <si>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</si>
  <si>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</si>
  <si>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</si>
  <si>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</si>
  <si>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</si>
  <si>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</si>
  <si>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</si>
  <si>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</si>
  <si>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</si>
  <si>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</si>
  <si>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</si>
  <si>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</si>
  <si>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</si>
  <si>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</si>
  <si>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</si>
  <si>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</si>
  <si>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</si>
  <si>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</si>
  <si>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</si>
  <si>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</si>
  <si>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</si>
  <si>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</si>
  <si>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</si>
  <si>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</si>
  <si>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</si>
  <si>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</si>
  <si>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</si>
  <si>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</si>
  <si>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</si>
  <si>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</si>
  <si>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</si>
  <si>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</si>
  <si>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</si>
  <si>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</si>
  <si>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</si>
  <si>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</si>
  <si>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</si>
  <si>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</si>
  <si>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</si>
  <si>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</si>
  <si>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</si>
  <si>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</si>
  <si>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</si>
  <si>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</si>
  <si>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</si>
  <si>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</si>
  <si>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</si>
  <si>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</si>
  <si>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</si>
  <si>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</si>
  <si>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</si>
  <si>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</si>
  <si>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</si>
  <si>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</si>
  <si>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</si>
  <si>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</si>
  <si>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</si>
  <si>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</si>
  <si>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</si>
  <si>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</si>
  <si>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</si>
  <si>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</si>
  <si>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</si>
  <si>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</si>
  <si>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</si>
  <si>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</si>
  <si>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</si>
  <si>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</si>
  <si>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</si>
  <si>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</si>
  <si>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</si>
  <si>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</si>
  <si>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</si>
  <si>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</si>
  <si>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</si>
  <si>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</si>
  <si>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</si>
  <si>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</si>
  <si>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</si>
  <si>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</si>
  <si>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</si>
  <si>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</si>
  <si>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</si>
  <si>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</si>
  <si>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</si>
  <si>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</si>
  <si>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</si>
  <si>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</si>
  <si>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</si>
  <si>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</si>
  <si>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</si>
  <si>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</si>
  <si>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</si>
  <si>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</si>
  <si>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</si>
  <si>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</si>
  <si>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</si>
  <si>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</si>
  <si>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</si>
  <si>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</si>
  <si>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</si>
  <si>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</si>
  <si>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</si>
  <si>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</si>
  <si>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</si>
  <si>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</si>
  <si>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</si>
  <si>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</si>
  <si>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</si>
  <si>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</si>
  <si>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</si>
  <si>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</si>
  <si>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</si>
  <si>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</si>
  <si>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</si>
  <si>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</si>
  <si>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</si>
  <si>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</si>
  <si>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</si>
  <si>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</si>
  <si>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</si>
  <si>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</si>
  <si>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</si>
  <si>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</si>
  <si>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</si>
  <si>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</si>
  <si>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</si>
  <si>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</si>
  <si>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</si>
  <si>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</si>
  <si>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</si>
  <si>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</si>
  <si>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</si>
  <si>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</si>
  <si>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</si>
  <si>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</si>
  <si>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</si>
  <si>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</si>
  <si>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</si>
  <si>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</si>
  <si>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</si>
  <si>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</si>
  <si>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</si>
  <si>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</si>
  <si>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</si>
  <si>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</si>
  <si>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</si>
  <si>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</si>
  <si>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</si>
  <si>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</si>
  <si>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</si>
  <si>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</si>
  <si>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</si>
  <si>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</si>
  <si>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</si>
  <si>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</si>
  <si>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</si>
  <si>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</si>
  <si>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</si>
  <si>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</si>
  <si>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</si>
  <si>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</si>
  <si>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</si>
  <si>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</si>
  <si>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</si>
  <si>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</si>
  <si>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</si>
  <si>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</si>
  <si>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</si>
  <si>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</si>
  <si>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</si>
  <si>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</si>
  <si>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</si>
  <si>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</si>
  <si>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</si>
  <si>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</si>
  <si>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</si>
  <si>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</si>
  <si>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</si>
  <si>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</si>
  <si>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</si>
  <si>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</si>
  <si>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</si>
  <si>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</si>
  <si>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</si>
  <si>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</si>
  <si>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</si>
  <si>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</si>
  <si>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</si>
  <si>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</si>
  <si>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</si>
  <si>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</si>
  <si>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</si>
  <si>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</si>
  <si>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</si>
  <si>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</si>
  <si>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</si>
  <si>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</si>
  <si>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</si>
  <si>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</si>
  <si>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</si>
  <si>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</si>
  <si>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</si>
  <si>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</si>
  <si>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</si>
  <si>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</si>
  <si>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</si>
  <si>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</si>
  <si>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</si>
  <si>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</si>
  <si>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</si>
  <si>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</si>
  <si>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</si>
  <si>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</si>
  <si>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</si>
  <si>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</si>
  <si>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</si>
  <si>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</si>
  <si>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</si>
  <si>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</si>
  <si>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</si>
  <si>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</si>
  <si>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</si>
  <si>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</si>
  <si>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</si>
  <si>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</si>
  <si>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</si>
  <si>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</si>
  <si>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</si>
  <si>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</si>
  <si>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</si>
  <si>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</si>
  <si>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</si>
  <si>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</si>
  <si>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</si>
  <si>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</si>
  <si>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</si>
  <si>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</si>
  <si>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</si>
  <si>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</si>
  <si>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</si>
  <si>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</si>
  <si>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</si>
  <si>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</si>
  <si>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</si>
  <si>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</si>
  <si>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</si>
  <si>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</si>
  <si>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</si>
  <si>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</si>
  <si>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</si>
  <si>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</si>
  <si>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</si>
  <si>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</si>
  <si>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</si>
  <si>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</si>
  <si>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</si>
  <si>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</si>
  <si>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</si>
  <si>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</si>
  <si>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</si>
  <si>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</si>
  <si>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</si>
  <si>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</si>
  <si>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</si>
  <si>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</si>
  <si>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</si>
  <si>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</si>
  <si>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</si>
  <si>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</si>
  <si>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 xml:space="preserve">site was has access night issue as located at USF area and/team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</si>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</sst>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330.38956296296237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45993.337988888889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45993.337988888889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45993.337988888889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45993.337988888889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45993.337988888889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45993.337988888889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45993.337988888889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45993.337988888889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45993.337988888889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45993.337988888889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45993.337988888889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45993.337988888889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45993.337988888889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45993.337988888889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45993.337988888889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45993.337988888889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45993.337988888889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45993.337988888889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45993.337988888889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45993.337988888889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45993.337988888889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45993.337988888889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45993.337988888889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45993.337988888889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45993.337988888889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45993.337988888889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45993.337988888889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45993.337988888889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45993.337988888889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45993.337988888889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45993.337988888889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45993.337988888889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45993.337988888889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45993.337988888889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45993.337988888889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45993.337988888889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45993.337988888889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45993.337988888889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45993.337988888889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45993.337988888889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45993.337988888889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45993.337988888889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45993.337988888889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45993.337988888889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45993.337988888889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45993.337988888889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45993.337988888889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45993.337988888889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45993.337988888889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45993.337988888889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45993.337988888889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45993.337988888889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45993.337988888889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45993.337988888889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45993.337988888889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45993.337988888889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45993.337988888889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45993.337988888889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45993.337988888889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45993.337988888889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45993.337988888889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45993.337988888889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45993.337988888889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45993.337988888889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45993.337988888889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45993.337988888889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45993.337988888889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45993.337988888889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45993.337988888889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45993.337988888889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45993.337988888889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45993.337988888889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45993.337988888889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45993.337988888889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45993.337988888889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45993.337988888889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45993.337988888889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45993.337988888889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45993.337988888889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45993.337988888889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45993.337988888889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45993.337988888889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45993.337988888889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45993.337988888889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45993.337988888889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45993.337988888889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45993.337988888889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45993.337988888889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45993.337988888889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45993.337988888889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45993.337988888889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45993.337988888889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45993.337988888889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45993.337988888889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45993.337988888889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45993.337988888889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45993.337988888889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45993.337988888889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45993.337988888889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45993.337988888889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45993.337988888889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45993.337988888889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45993.337988888889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45993.337988888889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45993.337988888889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45993.337988888889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45993.337988888889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45993.337988888889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45993.337988888889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45993.337988888889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45993.337988888889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45993.337988888889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45993.337988888889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45993.337988888889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45993.337988888889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45993.337988888889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45993.337988888889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45993.337988888889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45993.337988888889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45993.337988888889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45993.337988888889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45993.337988888889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45993.337988888889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45993.337988888889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45993.337988888889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45993.337988888889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45993.337988888889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45993.337988888889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45993.337988888889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45993.337988888889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45993.337988888889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45993.337988888889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45993.337988888889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45993.337988888889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45993.337988888889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45993.337988888889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45993.337988888889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45993.337988888889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45993.337988888889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45993.337988888889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45993.337988888889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45993.337988888889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45993.337988888889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45993.337988888889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45993.337988888889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45993.337988888889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45993.337988888889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45993.337988888889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45993.337988888889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45993.337988888889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45993.337988888889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45993.337988888889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45993.337988888889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45993.337988888889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45993.337988888889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45993.337988888889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45993.337988888889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45993.337988888889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45993.337988888889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45993.337988888889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45993.337988888889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45993.337988888889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45993.337988888889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45993.337988888889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45993.337988888889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45993.337988888889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45993.337988888889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45993.337988888889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45993.337988888889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45993.337988888889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45993.337988888889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45993.337988888889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45993.337988888889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45993.337988888889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45993.337988888889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45993.337988888889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45993.337988888889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45993.337988888889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45993.337988888889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45993.337988888889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45993.337988888889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45993.337988888889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45993.337988888889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45993.337988888889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45993.337988888889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45993.337988888889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45993.337988888889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45993.337988888889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45993.337988888889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45993.337988888889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45993.337988888889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45993.337988888889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45993.337988888889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45993.337988888889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45993.337988888889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45993.337988888889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45993.337988888889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45993.337988888889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45993.337988888889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45993.337988888889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45993.337988888889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45993.337988888889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45993.337988888889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45993.337988888889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45993.337988888889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45993.337988888889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45993.337988888889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45993.337988888889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45993.337988888889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45993.337988888889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168.33815092592704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8.9505699074070435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3.4319907405006234E-2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2.2873148147482425E-2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45993.337988888889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45993.337988888889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45993.337988888889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45993.337988888889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45993.337988888889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45993.337988888889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45993.337988888889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45993.337988888889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45993.337988888889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45993.337988888889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45993.337988888889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45993.337988888889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45993.337988888889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45993.337988888889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45993.337988888889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45993.337988888889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45993.337988888889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45993.337988888889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45993.337988888889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45993.337988888889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45993.337988888889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45993.337988888889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45993.337988888889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45993.337988888889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45993.337988888889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45993.337988888889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45993.337988888889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45993.337988888889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45993.337988888889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45993.337988888889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45993.337988888889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45993.337988888889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45993.337988888889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45993.337988888889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45993.337988888889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45993.337988888889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45993.337988888889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45993.337988888889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45993.337988888889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45993.337988888889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45993.337988888889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45993.337988888889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45993.337988888889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45993.337988888889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45993.337988888889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45993.337988888889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45993.337988888889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45993.337988888889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45993.337988888889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45993.337988888889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45993.337988888889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45993.337988888889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45993.337988888889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45993.337988888889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45993.337988888889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45993.337988888889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45993.337988888889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45993.337988888889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45993.337988888889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45993.337988888889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45993.337988888889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45993.337988888889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45993.337988888889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45993.337988888889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45993.337988888889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45993.337988888889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45993.337988888889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45993.337988888889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45993.337988888889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45993.337988888889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45993.337988888889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45993.337988888889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45993.337988888889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45993.337988888889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45993.337988888889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45993.337988888889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45993.337988888889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45993.337988888889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45993.337988888889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45993.337988888889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45993.337988888889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45993.337988888889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45993.337988888889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45993.337988888889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45993.337988888889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45993.337988888889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45993.337988888889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45993.337988888889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45993.337988888889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45993.337988888889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45993.337988888889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45993.337988888889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45993.337988888889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45993.337988888889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45993.337988888889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45993.337988888889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45993.337988888889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45993.337988888889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45993.337988888889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45993.337988888889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45993.337988888889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45993.337988888889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45993.337988888889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45993.337988888889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45993.337988888889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45993.337988888889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45993.337988888889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45993.337988888889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45993.337988888889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45993.337988888889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45993.337988888889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45993.337988888889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45993.337988888889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45993.337988888889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45993.337988888889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45993.337988888889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45993.337988888889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45993.337988888889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45993.337988888889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45993.337988888889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45993.337988888889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45993.337988888889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45993.337988888889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45993.337988888889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45993.337988888889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45993.337988888889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45993.337988888889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45993.337988888889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45993.337988888889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45993.337988888889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45993.337988888889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45993.337988888889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45993.337988888889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45993.337988888889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45993.337988888889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45993.337988888889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45993.337988888889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45993.337988888889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45993.337988888889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45993.337988888889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45993.337988888889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45993.337988888889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45993.337988888889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45993.337988888889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45993.337988888889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45993.337988888889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45993.337988888889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45993.337988888889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45993.337988888889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45993.337988888889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45993.337988888889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45993.337988888889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45993.337988888889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45993.337988888889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45993.337988888889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45993.337988888889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45993.337988888889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45993.337988888889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45993.337988888889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45993.337988888889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45993.337988888889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45993.337988888889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45993.337988888889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45993.337988888889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45993.337988888889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45993.337988888889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45993.337988888889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45993.337988888889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45993.337988888889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45993.337988888889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45993.337988888889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45993.337988888889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45993.337988888889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45993.337988888889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45993.337988888889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45993.337988888889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45993.337988888889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45993.337988888889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45993.337988888889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45993.337988888889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45993.337988888889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45993.337988888889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45993.337988888889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45993.337988888889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45993.337988888889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45993.337988888889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45993.337988888889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45993.337988888889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45993.337988888889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45993.337988888889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45993.337988888889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45993.337988888889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45993.337988888889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45993.337988888889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45993.337988888889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45993.337988888889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45993.337988888889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45993.337988888889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45993.337988888889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45993.337988888889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45993.337988888889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45993.337988888889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45993.337988888889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45993.337988888889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45993.337988888889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45993.337988888889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45993.337988888889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45993.337988888889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45993.337988888889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45993.337988888889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45993.337988888889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45993.337988888889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45993.337988888889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45993.337988888889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45993.337988888889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45993.337988888889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45993.337988888889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45993.337988888889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45993.337988888889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45993.337988888889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45993.337988888889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45993.337988888889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45993.337988888889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45993.337988888889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45993.337988888889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45993.337988888889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45993.337988888889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45993.337988888889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45993.337988888889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45993.337988888889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45993.337988888889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45993.337988888889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45993.337988888889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45993.337988888889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45993.337988888889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45993.337988888889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45993.337988888889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45993.337988888889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45993.337988888889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45993.337988888889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45993.337988888889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45993.337988888889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45993.337988888889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45993.337988888889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45993.337988888889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45993.337988888889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45993.337988888889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45993.337988888889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45993.337988888889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45993.337988888889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45993.337988888889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45993.337988888889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45993.337988888889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45993.337988888889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45993.337988888889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45993.337988888889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45993.337988888889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45993.337988888889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45993.337988888889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45993.337988888889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45993.337988888889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45993.337988888889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45993.337988888889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45993.337988888889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45993.337988888889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45993.337988888889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45993.337988888889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45993.337988888889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45993.337988888889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45993.337988888889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45993.337988888889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45993.337988888889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45993.337988888889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45993.337988888889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45993.337988888889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45993.337988888889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45993.337988888889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45993.337988888889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45993.337988888889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45993.337988888889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45993.337988888889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45993.337988888889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45993.337988888889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45993.337988888889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45993.337988888889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45993.337988888889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45993.337988888889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45993.337988888889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45993.337988888889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45993.337988888889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45993.337988888889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45993.337988888889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45993.337988888889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45993.337988888889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45993.337988888889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45993.337988888889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45993.337988888889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45993.337988888889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45993.337988888889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45993.337988888889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45993.337988888889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45993.337988888889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45993.337988888889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45993.337988888889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45993.337988888889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45993.337988888889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45993.337988888889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45993.337988888889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45993.337988888889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45993.337988888889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45993.337988888889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45993.337988888889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45993.337988888889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45993.337988888889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45993.337988888889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45993.337988888889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45993.337988888889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45993.337988888889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45993.337988888889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45993.337988888889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45993.337988888889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45993.337988888889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45993.337988888889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45993.337988888889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45993.337988888889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45993.337988888889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45993.337988888889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45993.337988888889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45993.337988888889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45993.337988888889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45993.337988888889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45993.337988888889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45993.337988888889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45993.337988888889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45993.337988888889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45993.337988888889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45993.337988888889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45993.337988888889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45993.337988888889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45993.337988888889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45993.337988888889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45993.337988888889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45993.337988888889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45993.337988888889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45993.337988888889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45993.337988888889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45993.337988888889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45993.337988888889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45993.337988888889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45993.337988888889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45993.337988888889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45993.337988888889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45993.337988888889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45993.337988888889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45993.337988888889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45993.337988888889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45993.337988888889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45993.337988888889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45993.337988888889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45993.337988888889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45993.337988888889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45993.337988888889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45993.337988888889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45993.337988888889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45993.337988888889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45993.337988888889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45993.337988888889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45993.337988888889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45993.337988888889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45993.337988888889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45993.337988888889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45993.337988888889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45993.337988888889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45993.337988888889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45993.337988888889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45993.337988888889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45993.337988888889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45993.337988888889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45993.337988888889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45993.337988888889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45993.337988888889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45993.337988888889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45993.337988888889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45993.337988888889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45993.337988888889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45993.337988888889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45993.337988888889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45993.337988888889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45993.337988888889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45993.337988888889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45993.337988888889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45993.337988888889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45993.337988888889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45993.337988888889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45993.337988888889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45993.337988888889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45993.337988888889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45993.337988888889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45993.337988888889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45993.337988888889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45993.337988888889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45993.337988888889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45993.337988888889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45993.337988888889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45993.337988888889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45993.337988888889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45993.337988888889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45993.337988888889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45993.337988888889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45993.337988888889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45993.337988888889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45993.337988888889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45993.337988888889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45993.337988888889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45993.337988888889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45993.337988888889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45993.337988888889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45993.337988888889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45993.337988888889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45993.337988888889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45993.337988888889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45993.337988888889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45993.337988888889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45993.337988888889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45993.337988888889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45993.337988888889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45993.337988888889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45993.337988888889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45993.337988888889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45993.337988888889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45993.337988888889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45993.337988888889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45993.337988888889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45993.337988888889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45993.337988888889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45993.337988888889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45993.337988888889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45993.337988888889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45993.337988888889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45993.337988888889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45993.337988888889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45993.337988888889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45993.337988888889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45993.337988888889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45993.337988888889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45993.337988888889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45993.337988888889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45993.337988888889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45993.337988888889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45993.337988888889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45993.337988888889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45993.337988888889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45993.337988888889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45993.337988888889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45993.337988888889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45993.337988888889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45993.337988888889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45993.337988888889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45993.337988888889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45993.337988888889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45993.337988888889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45993.337988888889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45993.337988888889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45993.337988888889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45993.337988888889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45993.337988888889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45993.337988888889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45993.337988888889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45993.337988888889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45993.337988888889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45993.337988888889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45993.337988888889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45993.337988888889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45993.337988888889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45993.337988888889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45993.337988888889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45993.337988888889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45993.337988888889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45993.337988888889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45993.337988888889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45993.337988888889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45993.337988888889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45993.337988888889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45993.337988888889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45993.337988888889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45993.337988888889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45993.337988888889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45993.337988888889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45993.337988888889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45993.337988888889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45993.337988888889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45993.337988888889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45993.337988888889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45993.337988888889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45993.337988888889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45993.337988888889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45993.337988888889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45993.337988888889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45993.337988888889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45993.337988888889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45993.337988888889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45993.337988888889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45993.337988888889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45993.337988888889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45993.337988888889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45993.337988888889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45993.337988888889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45993.337988888889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45993.337988888889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45993.337988888889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45993.337988888889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45993.337988888889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45993.337988888889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45993.337988888889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45993.337988888889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45993.337988888889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45993.337988888889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45993.337988888889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45993.337988888889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45993.337988888889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45993.337988888889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45993.337988888889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45993.337988888889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45993.337988888889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45993.337988888889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45993.337988888889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45993.337988888889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45993.337988888889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45993.337988888889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45993.337988888889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45993.337988888889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45993.337988888889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45993.337988888889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45993.337988888889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45993.337988888889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45993.337988888889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45993.337988888889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45993.337988888889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45993.337988888889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45993.337988888889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45993.337988888889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45993.337988888889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45993.337988888889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45993.337988888889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45993.337988888889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45993.337988888889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45993.337988888889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45993.337988888889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45993.337988888889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45993.337988888889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45993.337988888889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45993.337988888889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45993.337988888889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45993.337988888889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45993.337988888889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45993.337988888889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45993.337988888889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45993.337988888889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45993.337988888889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45993.337988888889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45993.337988888889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45993.337988888889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45993.337988888889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45993.337988888889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45993.337988888889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45993.337988888889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45993.337988888889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45993.337988888889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45993.337988888889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45993.337988888889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45993.337988888889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45993.337988888889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45993.337988888889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45993.337988888889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45993.337988888889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45993.337988888889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45993.337988888889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45993.337988888889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45993.337988888889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45993.337988888889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45993.337988888889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45993.337988888889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45993.337988888889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45993.337988888889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45993.337988888889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45993.337988888889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45993.337988888889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45993.337988888889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45993.337988888889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45993.337988888889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45993.337988888889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45993.337988888889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45993.337988888889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45993.337988888889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45993.337988888889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45993.337988888889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45993.337988888889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45993.337988888889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45993.337988888889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45993.337988888889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45993.337988888889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45993.337988888889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45993.337988888889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45993.337988888889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45993.337988888889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45993.337988888889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45993.337988888889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45993.337988888889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45993.337988888889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45993.337988888889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45993.337988888889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45993.337988888889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45993.337988888889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45993.337988888889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45993.337988888889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45993.337988888889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45993.337988888889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45993.337988888889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45993.337988888889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45993.337988888889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45993.337988888889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45993.337988888889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45993.337988888889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45993.337988888889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45993.337988888889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45993.337988888889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45993.337988888889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45993.337988888889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45993.337988888889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45993.337988888889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45993.337988888889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45993.337988888889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45993.337988888889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45993.337988888889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45993.337988888889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45993.337988888889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45993.337988888889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45993.337988888889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45993.337988888889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45993.337988888889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45993.337988888889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45993.337988888889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45993.337988888889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45993.337988888889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45993.337988888889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45993.337988888889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45993.337988888889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45993.337988888889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45993.337988888889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45993.337988888889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45993.337988888889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45993.337988888889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45993.337988888889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45993.337988888889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45993.337988888889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45993.337988888889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45993.337988888889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45993.337988888889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45993.337988888889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45993.337988888889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45993.337988888889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45993.337988888889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45993.337988888889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45993.337988888889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45993.337988888889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45993.337988888889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45993.337988888889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45993.337988888889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45993.337988888889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45993.337988888889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45993.337988888889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45993.337988888889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45993.337988888889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45993.337988888889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45993.337988888889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45993.337988888889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45993.337988888889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45993.337988888889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45993.337988888889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45993.337988888889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45993.337988888889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45993.337988888889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45993.337988888889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45993.337988888889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45993.337988888889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45993.337988888889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45993.337988888889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45993.337988888889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45993.337988888889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45993.337988888889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45993.337988888889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45993.337988888889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45993.337988888889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45993.337988888889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45993.337988888889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45993.337988888889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45993.337988888889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45993.337988888889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45993.337988888889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45993.337988888889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45993.337988888889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45993.337988888889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45993.337988888889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45993.337988888889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45993.337988888889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45993.337988888889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45993.337988888889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45993.337988888889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45993.337988888889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45993.337988888889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45993.337988888889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45993.337988888889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45993.337988888889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45993.337988888889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45993.337988888889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45993.337988888889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45993.337988888889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45993.337988888889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45993.337988888889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45993.337988888889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45993.337988888889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45993.337988888889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45993.337988888889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45993.337988888889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45993.337988888889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45993.337988888889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45993.337988888889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45993.337988888889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45993.337988888889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45993.337988888889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45993.337988888889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45993.337988888889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45993.337988888889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45993.337988888889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45993.337988888889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45993.337988888889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45993.337988888889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45993.337988888889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45993.337988888889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45993.337988888889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45993.337988888889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45993.337988888889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45993.337988888889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45993.337988888889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45993.337988888889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45993.337988888889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45993.337988888889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45993.337988888889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45993.337988888889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45993.337988888889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45993.337988888889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45993.337988888889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45993.337988888889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45993.337988888889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45993.337988888889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45993.337988888889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45993.337988888889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45993.337988888889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45993.337988888889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45993.337988888889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45993.337988888889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45993.337988888889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45993.337988888889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45993.337988888889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45993.337988888889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45993.337988888889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45993.337988888889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45993.337988888889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45993.337988888889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45993.337988888889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45993.337988888889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45993.337988888889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45993.337988888889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45993.337988888889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45993.337988888889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45993.337988888889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45993.337988888889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45993.337988888889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45993.337988888889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45993.337988888889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45993.337988888889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45993.337988888889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45993.337988888889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45993.337988888889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45993.337988888889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45993.337988888889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45993.337988888889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45993.337988888889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45993.337988888889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45993.337988888889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45993.337988888889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45993.337988888889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45993.337988888889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45993.337988888889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45993.337988888889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45993.337988888889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45993.337988888889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45993.337988888889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45993.337988888889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45993.337988888889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45993.337988888889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45993.337988888889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45993.337988888889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45993.337988888889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45993.337988888889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45993.337988888889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45993.337988888889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45993.337988888889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45993.337988888889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45993.337988888889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45993.337988888889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45993.337988888889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45993.337988888889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45993.337988888889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45993.337988888889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45993.337988888889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45993.337988888889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45993.337988888889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45993.337988888889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45993.337988888889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45993.337988888889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45993.337988888889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45993.337988888889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45993.337988888889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45993.337988888889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45993.337988888889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45993.337988888889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45993.337988888889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45993.337988888889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45993.337988888889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45993.337988888889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45993.337988888889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45993.337988888889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45993.337988888889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45993.337988888889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45993.337988888889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45993.337988888889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45993.337988888889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45993.337988888889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45993.337988888889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45993.337988888889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45993.337988888889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45993.337988888889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45993.337988888889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45993.337988888889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45993.337988888889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45993.337988888889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45993.337988888889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45993.337988888889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45993.337988888889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45993.337988888889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45993.337988888889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45993.337988888889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45993.337988888889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45993.337988888889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45993.337988888889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45993.337988888889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45993.337988888889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45993.337988888889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45993.337988888889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45993.337988888889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45993.337988888889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45993.337988888889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45993.337988888889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45993.337988888889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45993.337988888889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45993.337988888889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45993.337988888889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45993.337988888889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45993.337988888889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45993.337988888889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45993.337988888889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45993.337988888889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45993.337988888889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45993.337988888889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45993.337988888889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45993.337988888889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45993.337988888889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45993.337988888889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45993.337988888889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45993.337988888889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45993.337988888889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45993.337988888889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45993.337988888889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45993.337988888889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45993.337988888889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45993.337988888889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45993.337988888889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45993.337988888889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45993.337988888889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45993.337988888889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45993.337988888889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45993.337988888889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45993.337988888889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45993.337988888889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45993.337988888889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45993.337988888889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45993.337988888889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45993.337988888889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45993.337988888889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45993.337988888889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45993.337988888889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45993.337988888889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45993.337988888889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45993.337988888889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45993.337988888889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45993.337988888889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45993.337988888889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45993.337988888889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45993.337988888889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45993.337988888889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45993.337988888889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45993.337988888889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45993.337988888889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45993.337988888889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45993.337988888889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45993.337988888889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45993.337988888889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45993.337988888889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45993.337988888889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45993.337988888889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45993.337988888889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45993.337988888889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45993.337988888889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45993.337988888889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45993.337988888889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45993.337988888889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45993.337988888889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45993.337988888889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45993.337988888889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45993.337988888889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45993.337988888889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45993.337988888889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45993.337988888889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45993.337988888889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45993.337988888889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45993.337988888889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45993.337988888889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45993.337988888889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45993.337988888889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45993.337988888889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45993.337988888889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45993.337988888889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45993.337988888889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45993.337988888889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45993.337988888889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45993.337988888889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45993.337988888889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45993.337988888889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45993.337988888889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45993.337988888889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45993.337988888889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45993.337988888889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45993.337988888889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45993.337988888889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45993.337988888889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45993.337988888889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45993.337988888889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45993.337988888889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45993.337988888889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45993.337988888889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45993.337988888889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45993.337988888889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45993.337988888889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45993.337988888889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45993.337988888889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45993.337988888889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45993.337988888889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45993.337988888889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45993.337988888889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45993.337988888889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45993.337988888889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45993.337988888889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45993.337988888889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45993.337988888889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45993.337988888889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45993.337988888889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45993.337988888889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45993.337988888889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45993.337988888889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45993.337988888889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45993.337988888889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45993.337988888889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45993.337988888889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45993.337988888889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45993.337988888889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45993.337988888889</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289.85727129629231</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0.62273425926105119</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ca="1">IFERROR(NOW()-F4,"")</f>
        <v>45993.337988888889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45993.337988888889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45993.337988888889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45993.337988888889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45993.337988888889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45993.337988888889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45993.337988888889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45993.337988888889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45993.337988888889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45993.337988888889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45993.337988888889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45993.337988888889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45993.337988888889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45993.337988888889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45993.337988888889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45993.337988888889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45993.337988888889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45993.337988888889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45993.337988888889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45993.337988888889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45993.337988888889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45993.337988888889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45993.337988888889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45993.337988888889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45993.337988888889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45993.337988888889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45993.337988888889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45993.337988888889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45993.337988888889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45993.337988888889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45993.337988888889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45993.337988888889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45993.337988888889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45993.337988888889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45993.337988888889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45993.337988888889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45993.337988888889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45993.337988888889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45993.337988888889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45993.337988888889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45993.337988888889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45993.337988888889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45993.337988888889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45993.337988888889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45993.337988888889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45993.337988888889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45993.337988888889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45993.337988888889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45993.337988888889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45993.337988888889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45993.337988888889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45993.337988888889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45993.337988888889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45993.337988888889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45993.337988888889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45993.337988888889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45993.337988888889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45993.337988888889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45993.337988888889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45993.337988888889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45993.337988888889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45993.337988888889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45993.337988888889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45993.337988888889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45993.337988888889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45993.337988888889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45993.337988888889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45993.337988888889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45993.337988888889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45993.337988888889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45993.337988888889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45993.337988888889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45993.337988888889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45993.337988888889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45993.337988888889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45993.337988888889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45993.337988888889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45993.337988888889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45993.337988888889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45993.337988888889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45993.337988888889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45993.337988888889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45993.337988888889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45993.337988888889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45993.337988888889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45993.337988888889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45993.337988888889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45993.337988888889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45993.337988888889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45993.337988888889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45993.337988888889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45993.337988888889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45993.337988888889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45993.337988888889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45993.337988888889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45993.337988888889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45993.337988888889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45993.337988888889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45993.337988888889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45993.337988888889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45993.337988888889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45993.337988888889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45993.337988888889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45993.337988888889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45993.337988888889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45993.337988888889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45993.337988888889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45993.337988888889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45993.337988888889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45993.337988888889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45993.337988888889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45993.337988888889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45993.337988888889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45993.337988888889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45993.337988888889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45993.337988888889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45993.337988888889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45993.337988888889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45993.337988888889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45993.337988888889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45993.337988888889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45993.337988888889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45993.337988888889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45993.337988888889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45993.337988888889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45993.337988888889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45993.337988888889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45993.337988888889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45993.337988888889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45993.337988888889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45993.337988888889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45993.337988888889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45993.337988888889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45993.337988888889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45993.337988888889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45993.337988888889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45993.337988888889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45993.337988888889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45993.337988888889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45993.337988888889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45993.337988888889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45993.337988888889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45993.337988888889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45993.337988888889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45993.337988888889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45993.337988888889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45993.337988888889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45993.337988888889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45993.337988888889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45993.337988888889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45993.337988888889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45993.337988888889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45993.337988888889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45993.337988888889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45993.337988888889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45993.337988888889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45993.337988888889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45993.337988888889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45993.337988888889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45993.337988888889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45993.337988888889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45993.337988888889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45993.337988888889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45993.337988888889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45993.337988888889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45993.337988888889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45993.337988888889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45993.337988888889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45993.337988888889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45993.337988888889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45993.337988888889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45993.337988888889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45993.337988888889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45993.337988888889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45993.337988888889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45993.337988888889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45993.337988888889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45993.337988888889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45993.337988888889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45993.337988888889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45993.337988888889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45993.337988888889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45993.337988888889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45993.337988888889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45993.337988888889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45993.337988888889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45993.337988888889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45993.337988888889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45993.337988888889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45993.337988888889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45993.337988888889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45993.337988888889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45993.337988888889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45993.337988888889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45993.337988888889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45993.337988888889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45993.337988888889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45993.337988888889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45993.337988888889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45993.337988888889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45993.337988888889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45993.337988888889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45993.337988888889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45993.337988888889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45993.337988888889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45993.337988888889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45993.337988888889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45993.337988888889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45993.337988888889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45993.337988888889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45993.337988888889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45993.337988888889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45993.337988888889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45993.337988888889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45993.337988888889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45993.337988888889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45993.337988888889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45993.337988888889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45993.337988888889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45993.337988888889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45993.337988888889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45993.337988888889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45993.337988888889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45993.337988888889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45993.337988888889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45993.337988888889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45993.337988888889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45993.337988888889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45993.337988888889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45993.337988888889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45993.337988888889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45993.337988888889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45993.337988888889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45993.337988888889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45993.337988888889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45993.337988888889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45993.337988888889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45993.337988888889</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101.50592870370019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67.149111574071867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44.676877777776099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11.964690277774935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05">
        <f ca="1">IFERROR(NOW()-F6,"")</f>
        <v>45993.337988888889</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45993.337988888889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45993.337988888889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45993.337988888889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45993.337988888889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45993.337988888889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45993.337988888889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45993.337988888889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45993.337988888889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45993.337988888889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45993.337988888889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45993.337988888889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45993.337988888889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45993.337988888889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45993.337988888889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45993.337988888889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45993.337988888889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45993.337988888889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45993.337988888889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45993.337988888889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45993.337988888889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45993.337988888889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45993.337988888889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45993.337988888889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45993.337988888889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45993.337988888889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45993.337988888889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45993.337988888889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45993.337988888889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45993.337988888889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45993.337988888889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45993.337988888889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45993.337988888889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45993.337988888889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45993.337988888889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45993.337988888889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45993.337988888889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45993.337988888889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45993.337988888889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45993.337988888889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45993.337988888889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45993.337988888889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45993.337988888889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45993.337988888889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45993.337988888889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45993.337988888889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45993.337988888889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45993.337988888889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45993.337988888889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45993.337988888889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45993.337988888889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45993.337988888889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45993.337988888889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45993.337988888889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45993.337988888889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45993.337988888889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45993.337988888889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45993.337988888889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45993.337988888889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45993.337988888889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45993.337988888889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45993.337988888889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45993.337988888889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45993.337988888889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45993.337988888889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45993.337988888889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45993.337988888889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45993.337988888889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45993.337988888889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45993.337988888889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45993.337988888889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45993.337988888889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45993.337988888889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45993.337988888889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45993.337988888889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45993.337988888889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45993.337988888889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45993.337988888889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45993.337988888889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45993.337988888889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45993.337988888889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45993.337988888889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45993.337988888889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45993.337988888889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45993.337988888889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45993.337988888889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45993.337988888889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45993.337988888889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45993.337988888889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45993.337988888889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45993.337988888889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45993.337988888889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45993.337988888889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45993.337988888889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45993.337988888889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45993.337988888889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45993.337988888889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45993.337988888889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45993.337988888889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45993.337988888889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45993.337988888889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45993.337988888889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45993.337988888889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45993.337988888889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45993.337988888889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45993.337988888889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45993.337988888889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45993.337988888889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45993.337988888889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45993.337988888889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45993.337988888889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45993.337988888889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45993.337988888889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45993.337988888889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45993.337988888889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45993.337988888889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45993.337988888889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45993.337988888889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45993.337988888889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45993.337988888889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45993.337988888889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45993.337988888889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45993.337988888889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45993.337988888889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45993.337988888889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45993.337988888889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45993.337988888889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45993.337988888889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45993.337988888889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45993.337988888889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45993.337988888889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45993.337988888889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45993.337988888889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45993.337988888889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45993.337988888889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45993.337988888889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45993.337988888889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45993.337988888889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45993.337988888889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45993.337988888889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45993.337988888889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45993.337988888889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45993.337988888889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45993.337988888889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45993.337988888889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45993.337988888889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45993.337988888889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45993.337988888889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45993.337988888889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45993.337988888889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45993.337988888889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45993.337988888889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45993.337988888889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45993.337988888889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45993.337988888889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45993.337988888889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45993.337988888889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45993.337988888889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45993.337988888889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45993.337988888889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45993.337988888889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45993.337988888889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45993.337988888889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45993.337988888889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45993.337988888889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45993.337988888889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45993.337988888889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45993.337988888889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45993.337988888889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45993.337988888889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45993.337988888889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45993.337988888889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45993.337988888889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45993.337988888889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45993.337988888889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45993.337988888889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45993.337988888889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45993.337988888889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45993.337988888889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45993.337988888889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45993.337988888889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45993.337988888889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45993.337988888889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45993.337988888889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45993.337988888889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45993.337988888889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45993.337988888889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45993.337988888889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45993.337988888889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45993.337988888889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45993.337988888889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45993.337988888889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45993.337988888889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45993.337988888889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45993.337988888889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45993.337988888889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45993.337988888889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45993.337988888889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45993.337988888889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45993.337988888889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45993.337988888889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45993.337988888889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45993.337988888889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45993.337988888889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45993.337988888889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45993.337988888889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45993.337988888889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45993.337988888889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45993.337988888889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45993.337988888889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45993.337988888889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45993.337988888889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45993.337988888889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45993.337988888889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45993.337988888889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45993.337988888889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45993.337988888889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45993.337988888889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45993.337988888889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45993.337988888889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45993.337988888889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45993.337988888889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45993.337988888889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45993.337988888889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45993.337988888889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45993.337988888889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45993.337988888889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45993.337988888889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45993.337988888889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45993.337988888889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45993.337988888889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45993.337988888889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45993.337988888889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45993.337988888889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45993.337988888889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45993.337988888889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45993.337988888889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45993.337988888889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45993.337988888889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45993.337988888889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45993.337988888889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45993.337988888889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45993.337988888889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45993.337988888889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45993.337988888889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45993.337988888889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45993.337988888889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45993.337988888889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45993.337988888889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45993.337988888889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45993.337988888889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45993.337988888889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45993.337988888889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45993.337988888889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45993.337988888889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45993.337988888889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45993.337988888889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45993.337988888889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45993.337988888889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45993.337988888889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45993.337988888889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45993.337988888889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45993.337988888889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45993.337988888889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45993.337988888889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45993.337988888889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45993.337988888889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45993.337988888889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45993.337988888889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45993.337988888889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45993.337988888889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45993.337988888889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45993.337988888889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45993.337988888889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45993.337988888889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45993.337988888889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45993.337988888889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45993.337988888889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45993.337988888889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45993.337988888889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45993.337988888889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45993.337988888889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45993.337988888889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45993.337988888889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45993.337988888889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45993.337988888889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45993.337988888889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45993.337988888889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45993.337988888889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45993.337988888889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45993.337988888889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45993.337988888889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45993.337988888889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45993.337988888889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45993.337988888889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45993.337988888889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45993.337988888889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45993.337988888889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45993.337988888889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45993.337988888889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45993.337988888889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45993.337988888889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45993.337988888889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45993.337988888889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45993.337988888889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45993.337988888889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45993.337988888889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45993.337988888889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45993.337988888889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45993.337988888889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45993.337988888889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45993.337988888889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45993.337988888889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45993.337988888889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45993.337988888889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45993.337988888889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45993.337988888889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45993.337988888889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45993.337988888889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45993.337988888889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45993.337988888889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45993.337988888889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45993.337988888889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45993.337988888889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45993.337988888889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45993.337988888889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45993.337988888889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45993.337988888889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45993.337988888889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45993.337988888889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45993.337988888889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45993.337988888889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45993.337988888889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45993.337988888889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45993.337988888889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45993.337988888889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45993.337988888889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45993.337988888889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45993.337988888889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45993.337988888889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45993.337988888889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45993.337988888889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45993.337988888889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45993.337988888889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45993.337988888889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45993.337988888889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45993.337988888889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45993.337988888889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45993.337988888889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45993.337988888889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45993.337988888889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45993.337988888889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45993.337988888889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45993.337988888889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45993.337988888889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45993.337988888889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45993.337988888889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45993.337988888889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45993.337988888889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45993.337988888889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45993.337988888889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45993.337988888889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45993.337988888889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45993.337988888889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45993.337988888889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45993.337988888889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45993.337988888889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45993.337988888889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45993.337988888889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45993.337988888889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45993.337988888889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45993.337988888889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45993.337988888889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45993.337988888889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45993.337988888889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45993.337988888889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45993.337988888889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45993.337988888889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45993.337988888889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45993.337988888889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45993.337988888889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45993.337988888889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45993.337988888889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45993.337988888889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45993.337988888889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45993.337988888889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45993.337988888889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45993.337988888889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45993.337988888889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45993.337988888889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45993.337988888889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45993.337988888889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45993.337988888889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45993.337988888889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45993.337988888889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45993.337988888889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45993.337988888889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45993.337988888889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45993.337988888889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45993.337988888889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45993.337988888889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45993.337988888889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45993.337988888889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45993.337988888889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45993.337988888889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45993.337988888889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45993.337988888889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45993.337988888889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45993.337988888889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45993.337988888889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45993.337988888889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45993.337988888889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45993.337988888889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45993.337988888889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45993.337988888889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45993.337988888889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45993.337988888889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45993.337988888889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45993.337988888889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45993.337988888889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45993.337988888889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45993.337988888889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45993.337988888889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45993.337988888889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45993.337988888889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45993.337988888889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45993.337988888889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45993.337988888889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45993.337988888889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45993.337988888889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45993.337988888889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45993.337988888889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45993.337988888889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45993.337988888889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45993.337988888889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45993.337988888889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45993.337988888889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45993.337988888889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45993.337988888889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45993.337988888889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45993.337988888889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45993.337988888889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45993.337988888889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45993.337988888889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45993.337988888889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45993.337988888889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45993.337988888889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45993.337988888889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45993.337988888889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45993.337988888889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45993.337988888889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45993.337988888889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45993.337988888889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45993.337988888889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45993.337988888889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45993.337988888889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45993.337988888889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45993.337988888889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45993.337988888889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45993.337988888889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45993.337988888889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45993.337988888889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45993.337988888889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45993.337988888889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45993.337988888889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45993.337988888889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45993.337988888889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45993.337988888889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45993.337988888889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45993.337988888889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45993.337988888889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45993.337988888889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45993.337988888889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45993.337988888889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45993.337988888889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45993.337988888889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45993.337988888889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45993.337988888889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45993.337988888889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45993.337988888889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45993.337988888889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45993.337988888889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45993.337988888889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45993.337988888889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45993.337988888889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45993.337988888889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45993.337988888889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45993.337988888889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45993.337988888889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45993.337988888889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45993.337988888889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45993.337988888889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45993.337988888889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45993.337988888889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45993.337988888889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45993.337988888889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45993.337988888889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45993.337988888889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45993.337988888889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45993.337988888889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45993.337988888889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45993.337988888889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45993.337988888889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45993.337988888889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45993.337988888889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45993.337988888889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45993.337988888889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45993.337988888889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45993.337988888889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45993.337988888889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45993.337988888889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45993.337988888889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45993.337988888889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45993.337988888889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45993.337988888889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45993.337988888889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45993.337988888889</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45993.337988888889</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